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C:\Users\oscar5\Desktop\"/>
    </mc:Choice>
  </mc:AlternateContent>
  <xr:revisionPtr revIDLastSave="0" documentId="13_ncr:1_{7AA99E16-F057-4E38-AC9E-CE700442A966}" xr6:coauthVersionLast="47" xr6:coauthVersionMax="47" xr10:uidLastSave="{00000000-0000-0000-0000-000000000000}"/>
  <bookViews>
    <workbookView xWindow="28680" yWindow="-120" windowWidth="29040" windowHeight="17790" xr2:uid="{00000000-000D-0000-FFFF-FFFF00000000}"/>
  </bookViews>
  <sheets>
    <sheet name="Solicitud PT" sheetId="4" r:id="rId1"/>
    <sheet name="Lista" sheetId="5" state="hidden" r:id="rId2"/>
    <sheet name="Consulta y Detalles" sheetId="9" r:id="rId3"/>
    <sheet name="Solo O5" sheetId="10" state="hidden" r:id="rId4"/>
  </sheets>
  <definedNames>
    <definedName name="_xlnm.Print_Area" localSheetId="0">'Solicitud PT'!$A$1:$T$71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2" i="4" l="1"/>
  <c r="E2" i="10"/>
  <c r="D2" i="10"/>
  <c r="F2" i="10"/>
  <c r="K2" i="10"/>
  <c r="J2" i="10"/>
  <c r="I2" i="10"/>
  <c r="H2" i="10"/>
  <c r="G2" i="10"/>
  <c r="C2" i="10"/>
  <c r="B2" i="10"/>
  <c r="A128" i="4"/>
  <c r="Q28" i="4" l="1"/>
</calcChain>
</file>

<file path=xl/sharedStrings.xml><?xml version="1.0" encoding="utf-8"?>
<sst xmlns="http://schemas.openxmlformats.org/spreadsheetml/2006/main" count="225" uniqueCount="151">
  <si>
    <t>SISTEMA DE GESTIÓN DE CALIDAD</t>
  </si>
  <si>
    <t>Código: F-133</t>
  </si>
  <si>
    <t>SOLICITUD DE PERMISO DE TRABAJO</t>
  </si>
  <si>
    <t>Página: 1 de 1</t>
  </si>
  <si>
    <t>INFORMACIÓN GENERAL</t>
  </si>
  <si>
    <t>Teléfono:</t>
  </si>
  <si>
    <t>Nombre Empresa Solicitante:</t>
  </si>
  <si>
    <t>Responsable por la empresa solicitante:</t>
  </si>
  <si>
    <t>Número de identificación:</t>
  </si>
  <si>
    <t>#</t>
  </si>
  <si>
    <t>Nombre</t>
  </si>
  <si>
    <t>Cédula</t>
  </si>
  <si>
    <t>Equipos y herramientas</t>
  </si>
  <si>
    <t>Cantidad</t>
  </si>
  <si>
    <t>INFORMACIÓN RELACIONADA CON LOS TRABAJOS</t>
  </si>
  <si>
    <t>1-</t>
  </si>
  <si>
    <t>Horario en que se realizará el trabajo</t>
  </si>
  <si>
    <t>2-</t>
  </si>
  <si>
    <t>Zonas o Áreas de los trabajos</t>
  </si>
  <si>
    <t>Ubicación Exacta:</t>
  </si>
  <si>
    <t>3-</t>
  </si>
  <si>
    <t>Tipos de Señalización</t>
  </si>
  <si>
    <t>Algún otro:</t>
  </si>
  <si>
    <t>4-</t>
  </si>
  <si>
    <t>Fechas</t>
  </si>
  <si>
    <t>Fecha de Inicio:</t>
  </si>
  <si>
    <t>Fecha de Finalización:</t>
  </si>
  <si>
    <t>Total de días que durará el trabajo:</t>
  </si>
  <si>
    <t>5-</t>
  </si>
  <si>
    <t>Datos de los vehículos a utilizar</t>
  </si>
  <si>
    <t>Placa</t>
  </si>
  <si>
    <t>Tipo de vehículo</t>
  </si>
  <si>
    <t>Definiciones importantes:</t>
  </si>
  <si>
    <t>Trabajos Críticos:</t>
  </si>
  <si>
    <t>Se refiere a los trabajos que tienen un nivel de riesgo elevado, ya que presentan peligros para las personas, las estructuras y/o el ambiente. Entre ellos se encuentran los trabajos en alturas, traajos en caliente, trabajos en espacios confinados, trabajos eléctricos.</t>
  </si>
  <si>
    <t>Trabajos en Alturas:</t>
  </si>
  <si>
    <t>Trabajos en Caliente:</t>
  </si>
  <si>
    <t>Trabajos en espacios confinados:</t>
  </si>
  <si>
    <t>Trabajos eléctricos:</t>
  </si>
  <si>
    <t>Curso Persona Autorizada:</t>
  </si>
  <si>
    <t>Contenido Mínimo del Procedimiento de Seguridad:</t>
  </si>
  <si>
    <t>Según indica la Normativa OSHA para Industrias, son los trabajos que se realicen a más de 1.80m (a partir de los pies) sobre un nivel más bajo y en lugares donde no existen plataformas permanentes protegidas en todos sus lados con barandas y retenciones para evitar la caída. Y también los trabajos como aberturas de tierra y pozos entre otros.</t>
  </si>
  <si>
    <t>Cualquier trabajo que implique soldadura u operaciones similares con capacidad de producir fuego o explosión.​ Se consideran actividades de trabajos en caliente:​ Perforación​, Soldadura​, Corte.</t>
  </si>
  <si>
    <t>Un espacio confinado tiene espacio suficiente para que un colaborador ingrese de cuerpo completo a realizar alguna tarea, pero no está en condiciones de ser ocupado de manera continua. Sus salidas y entradas son limitadas o restringidas. Hay posibilidad de que el lugar tenga atmósfera peligrosa, o hay materiales que podrían convertir la atmósfera en peligrosa, o contiene algún riesgo grave para la salud.​ También puede incorporar algún otro trabajo peligroso como trabajo en alturas (acceso vertical) o en caliente. Ejemplos: Tuberías y tanques, Manhole, Cajas de Registro, Lagunas, etc.</t>
  </si>
  <si>
    <t>Cualquier trabajo en el que haya o pueda haber un flujo de energía eléctrica en alguna de las partes que se deben intervenir.</t>
  </si>
  <si>
    <t>Existen varias empresas certificadas en el país que ofrecen cursos de persona autorizada o competente para realizar cada tipo de trabajo crítico. Aeris está solicitando cómo mínimo que quienes vayan a realizar algún trabajo crítico en el AIJS deben haber aprobado como mínimo un curso de persona autorizada para dicho tipo de trabajo. Y este curso debe estar vigente, ya que tienen una fecha de vencimiento.</t>
  </si>
  <si>
    <t>Estos procedimientos deben incluir como mínimo las medidas de seguridad antes, durante y después del trabajo. Además, el Equipo de Protección Personal que debe utilizar el personal. Quíen está a cargo de la supervisión del trabajo. Y el paso a paso del trabajo.</t>
  </si>
  <si>
    <t>Formulario de Verificación de Trabajos Críticos:</t>
  </si>
  <si>
    <t>Es una lista de chequeo para verificar que se aplican las medidas de seguridad mínimas para realizar cada tipo de trabajo crítico. La persona responsable de completar esta lista de chequeo no puede ser la misma persona que va a realizar los trabajos, debe ser un tercero (jefe, encargado, supervisor).</t>
  </si>
  <si>
    <t>Fecha de Solicitud:</t>
  </si>
  <si>
    <t>USO EXCLUSIVO AERIS</t>
  </si>
  <si>
    <t>Comentarios:</t>
  </si>
  <si>
    <t>Otro (especifique a la par)</t>
  </si>
  <si>
    <t>2440-8257</t>
  </si>
  <si>
    <t>Fumigación</t>
  </si>
  <si>
    <t>xxxxxx xxxxxxx</t>
  </si>
  <si>
    <t xml:space="preserve">xxxxxx </t>
  </si>
  <si>
    <t>xx</t>
  </si>
  <si>
    <t>Encargado de los trabajos:</t>
  </si>
  <si>
    <t xml:space="preserve"> Permiso de Trabajo Nº:</t>
  </si>
  <si>
    <t>A partir de las:</t>
  </si>
  <si>
    <t>Hasta las:</t>
  </si>
  <si>
    <t>Diurno</t>
  </si>
  <si>
    <t>Terminal</t>
  </si>
  <si>
    <t>Cinta de seguridad</t>
  </si>
  <si>
    <t>Conos</t>
  </si>
  <si>
    <t>XXX-000</t>
  </si>
  <si>
    <t>xxxxx-xxxx</t>
  </si>
  <si>
    <t>xxxxx</t>
  </si>
  <si>
    <t>xxxx</t>
  </si>
  <si>
    <t>XXXX</t>
  </si>
  <si>
    <t>DATOS DEL PERSONAL A REALIZAR LOS TRABAJOS</t>
  </si>
  <si>
    <t>TIPOS DE EQUIPOS Y HERRAMIENTAS A UTILIZAR EN EL TRABAJO</t>
  </si>
  <si>
    <t>x</t>
  </si>
  <si>
    <t>REQUISITOS PARA LA APROBACIÓN DEL PERMISO DE TRABAJO</t>
  </si>
  <si>
    <t>Trabajos de Mantenimiento en Fontanería</t>
  </si>
  <si>
    <t>Mantenimiento/Instalación de Sistemas Eléctricos/Electrónicos</t>
  </si>
  <si>
    <t>Mantenimiento / Instalación Aires Acondicionados</t>
  </si>
  <si>
    <t>Trabajos de Pintura</t>
  </si>
  <si>
    <t>Instalación / Cambio de Publicidad o Rótulos</t>
  </si>
  <si>
    <t>Movimientos de Terreno / Escombros</t>
  </si>
  <si>
    <t>Demolición</t>
  </si>
  <si>
    <t>Tipo de Trabajo:</t>
  </si>
  <si>
    <t>Trabajos de Mantenimiento / Instalación / Instrumentos en Pista Activa 07/25</t>
  </si>
  <si>
    <t>Tipo de Trabajo</t>
  </si>
  <si>
    <t>Retiro / Instalación Equipos-Muebles Local Comercial</t>
  </si>
  <si>
    <t>Requisitos</t>
  </si>
  <si>
    <t>Construcción Infraestructura en Terminal</t>
  </si>
  <si>
    <t>Construcción Infraestructura en Lado Aéreo</t>
  </si>
  <si>
    <t>*</t>
  </si>
  <si>
    <t>Cintas de seguridad</t>
  </si>
  <si>
    <t>Barriles</t>
  </si>
  <si>
    <t>N/A</t>
  </si>
  <si>
    <t>Tipos de señalización</t>
  </si>
  <si>
    <t>Rótulos de Precaución</t>
  </si>
  <si>
    <t>Ejemplos</t>
  </si>
  <si>
    <t>•	Para la aprobación, se debe adjuntar a este permiso de trabajo las pólizas de riesgos de trabajo de cada uno de los trabajadores que ingresarán al Aeropuerto, excepto para quienes cuenten con gafete permanente de Aeris.
•	Si la empresa va utilizar productos químicos (pinturas, productos de limpieza, hidrocarburos, etc.) debe adjuntar a este permiso de trabajo el registro del producto ante el Ministerio de Salud, así como las Hojas de seguridad de cada uno de los productos en idioma español y tenerlas al alcance durante el trabajo.
•	Si se van a realizar trabajos en alturas, el personal debe contar con: 
1. Un curso de persona autorizada para realizar dichos trabajos. 
2. Contar con un procedimiento por escrito con las medidas de seguridad para dichos trabajos. 
3. Utilizar un formulario de verificación de trabajos críticos, tenerlos impresos y a la mano en el sitio de los trabajos (pueden utilizar el formato de Aeris disponibles en la página web o uno propio). 
4.Para la aprobación se debe adjuntar evidencia del curso de persona autorizada y del procedimiento de medidas de seguridad.</t>
  </si>
  <si>
    <t>Limpieza de Equipos de G.H.</t>
  </si>
  <si>
    <t>•	Para la aprobación, se debe adjuntar a este permiso de trabajo las pólizas de riesgos de trabajo de cada uno de los trabajadores que ingresarán al Aeropuerto, excepto para quienes cuenten con gafete permanente de Aeris.
•	Si la empresa va utilizar productos químicos (pinturas, productos de limpieza, hidrocarburos, etc.) debe adjuntar a este permiso de trabajo el registro del producto ante el Ministerio de Salud, así como las Hojas de seguridad y fichas técnicas de cada uno de los productos en idioma español y tenerlas al alcance durante el trabajo.
•	Se debe adjuntar el permiso sanitario de funcionamiento de la empresa de fumigación.</t>
  </si>
  <si>
    <t>•	Para la aprobación, se debe adjuntar a este permiso de trabajo las pólizas de riesgos de trabajo de cada uno de los trabajadores que ingresarán al Aeropuerto.
•	Si la empresa va utilizar productos químicos (pinturas, productos de limpieza, hidrocarburos, etc.) debe adjuntar a este permiso de trabajo el registro del producto ante el Ministerio de Salud, así como las Hojas de seguridad de cada uno de los productos en idioma español y tenerlas al alcance durante el trabajo.
•	Presentar un plan para atención de derrames (Consultar Guía Para el Manejo de Sustancia Químicas en el AIJS I-14068, sección 6) Link:  https://sjoairport.com/aeris/documentacion/</t>
  </si>
  <si>
    <t xml:space="preserve">•	Para la aprobación, se debe adjuntar a este permiso de trabajo las pólizas de riesgos de trabajo de cada uno de los trabajadores que ingresarán al Aeropuerto.
•	Si la empresa va utilizar productos químicos (pinturas, productos de limpieza, hidrocarburos, etc.) debe adjuntar a este permiso de trabajo el registro del producto ante el Ministerio de Salud, así como las Hojas de seguridad de cada uno de los productos en idioma español y tenerlas al alcance durante el trabajo.
•	Presentar un plan para atención de derrames (Consultar Guía Para el Manejo de Sustancia Químicas en el AIJS I-14068, sección 6) link https://sjoairport.com/aeris/documentacion/ 
•	Si se van a realizar trabajos críticos en caliente (corte y soldadura), el personal debe contar con: 
1. Contar con un procedimiento por escrito con las medidas de seguridad para dichos trabajos. </t>
  </si>
  <si>
    <t>•	Para la aprobación, se debe adjuntar a este permiso de trabajo las pólizas de riesgos de trabajo de cada uno de los trabajadores que ingresarán al Aeropuerto, excepto para quienes cuenten con gafete permanente de Aeris.
•	Si la empresa va utilizar productos químicos (pinturas, productos de limpieza, hidrocarburos, etc.) debe adjuntar a este permiso de trabajo el registro del producto ante el Ministerio de Salud, así como las Hojas de seguridad de cada uno de los productos en idioma español y tenerlas al alcance durante el trabajo.
•	Adjuntar procedimiento detallado del paso a paso, con las medidas de seguridad a implementar
•	En caso de utilizar una grúa se debe adjuntar (licencia del chofer de la grúa, ficha técnica de la grúa (riteve al día), plan de izaje, altura máxima de la grúa, bandera de cuadros y luz anticolisión.</t>
  </si>
  <si>
    <t xml:space="preserve">•	Para la aprobación, se debe adjuntar a este permiso de trabajo las pólizas de riesgos de trabajo de cada uno de los trabajadores que ingresarán al Aeropuerto, excepto para quienes cuenten con gafete permanente de Aeris.
•	En caso de utilizar una grúa se debe adjuntar (licencia del chofer de la grúa, ficha técnica de la grúa (riteve al día), plan de izaje, altura máxima de la grúa, bandera de cuadros y luz anticolisión.
•	Si la empresa va a utilizar productos químicos (pinturas, productos de limpieza, hidrocarburos, etc.) debe adjuntar a este permiso de trabajo el registro del producto ante el Ministerio de Salud, así como las Hojas de seguridad de cada uno de los productos en idioma español y tenerlas al alcance durante el trabajo.
•	Si se van a realizar trabajos críticos (alturas, caliente, espacios confinados y/o eléctricos) el personal debe contar con: 
1. Capacitación para realizar dichos trabajos.
2. Contar con un procedimiento por escrito con las medidas de seguridad para dichos trabajos. 
3. Utilizar un formulario de verificación de trabajos críticos y tenerlos impresos y a la mano en el sitio de los trabajos (pueden utilizar el formato de Aeris disponibles en la página web o uno propio). 
4.Para la aprobación se debe adjuntar evidencia de la capacitación y del procedimiento de medidas de seguridad.
•	En caso de requerirse, se coordinará una visita en conjunto al lugar con los departamentos de Ingeniería y/o Mantenimiento de Aeris. </t>
  </si>
  <si>
    <t>•	Para la aprobación, se deben determinar los requisitos.</t>
  </si>
  <si>
    <t>XXX - 22</t>
  </si>
  <si>
    <t>Daños en columnas, postes, plataformas</t>
  </si>
  <si>
    <t xml:space="preserve">Instalación de Internet, Cable de Televisión, Acometidas Eléctricas, APU,Antenas </t>
  </si>
  <si>
    <t>Modificación de Muebles en Tiendas Comerciales y o equipos</t>
  </si>
  <si>
    <t>Mantenimiento de Equipos de G.H.</t>
  </si>
  <si>
    <t>Construcción de Hangares, Plataformas, Oficinas, etc.</t>
  </si>
  <si>
    <r>
      <rPr>
        <b/>
        <sz val="12"/>
        <rFont val="Arial"/>
        <family val="2"/>
      </rPr>
      <t>1.</t>
    </r>
    <r>
      <rPr>
        <sz val="12"/>
        <rFont val="Arial"/>
        <family val="2"/>
      </rPr>
      <t xml:space="preserve">Informar con detalle si se van a realizar cambios en la distribución de espacios, sistemas (eléctricos, datos, telefonía, aire acondicionado, mecánicos).       
</t>
    </r>
    <r>
      <rPr>
        <b/>
        <sz val="12"/>
        <rFont val="Arial"/>
        <family val="2"/>
      </rPr>
      <t>2</t>
    </r>
    <r>
      <rPr>
        <sz val="12"/>
        <rFont val="Arial"/>
        <family val="2"/>
      </rPr>
      <t xml:space="preserve">. Informar si los trabajos se van a realizar en zonas de tránsito del Aeropuerto (pasajeros, vehículos, aeronaves).       
</t>
    </r>
    <r>
      <rPr>
        <b/>
        <sz val="12"/>
        <rFont val="Arial"/>
        <family val="2"/>
      </rPr>
      <t>3</t>
    </r>
    <r>
      <rPr>
        <sz val="12"/>
        <rFont val="Arial"/>
        <family val="2"/>
      </rPr>
      <t>. La empresa responsable de solicitar el permiso de trabajo en el AIJS se compromete a que se realicen únicamente los trabajos especificados en este documento.</t>
    </r>
  </si>
  <si>
    <t>Versión: 15</t>
  </si>
  <si>
    <t>Mantenimientos o Instalaciones de Aires Acondicionados</t>
  </si>
  <si>
    <t>Todo tipo de Trabajos de Pintura</t>
  </si>
  <si>
    <t>Trabajos en Publicidades en Terminal, Lado Aéreo y Lado Terrestre</t>
  </si>
  <si>
    <t>Todo tipo de fumigaciones</t>
  </si>
  <si>
    <t>Trabajos de limpieza de equipos de servicio en tierra dentro del lado aéreo</t>
  </si>
  <si>
    <t>Trabajos de mantenimiento de equipos de servicio en tierra dentro del lado aéreo</t>
  </si>
  <si>
    <t>Trabajos especificamente para cambio de techos, laminas, o limpieza</t>
  </si>
  <si>
    <t>Trabajos de movimientos de tierra o escombros</t>
  </si>
  <si>
    <t>Demoliciones</t>
  </si>
  <si>
    <t>Trabajos de Instrumentos en Pista</t>
  </si>
  <si>
    <t>Remodelación / Mantenimiento / Limpieza de Infraestructura</t>
  </si>
  <si>
    <t>Trabajos de Altura para Mantenimiento / Limpieza</t>
  </si>
  <si>
    <t>Funcionario de Aeris que tramita la Solicitud de Permiso de Trabajo:</t>
  </si>
  <si>
    <t xml:space="preserve"> Descripción de los trabajos que se van a desarrollar: </t>
  </si>
  <si>
    <r>
      <t xml:space="preserve">Favor completar los campos obligatorios que tienen el símbolo </t>
    </r>
    <r>
      <rPr>
        <b/>
        <sz val="14"/>
        <color rgb="FFFF0000"/>
        <rFont val="Arial"/>
        <family val="2"/>
      </rPr>
      <t>*</t>
    </r>
  </si>
  <si>
    <t>Fecha Inclusión</t>
  </si>
  <si>
    <t>Inicio de Labores</t>
  </si>
  <si>
    <t>Fecha vencimiento</t>
  </si>
  <si>
    <t>Consecutivo</t>
  </si>
  <si>
    <t xml:space="preserve">Detalle </t>
  </si>
  <si>
    <t>Empresa Institución Solicitante</t>
  </si>
  <si>
    <t>Lugar</t>
  </si>
  <si>
    <t>Persona que Ejecuta</t>
  </si>
  <si>
    <t>Teléfono de Contacto</t>
  </si>
  <si>
    <t>Tramitado por</t>
  </si>
  <si>
    <t>Descripción:       
(Si Aplica)</t>
  </si>
  <si>
    <t>Consulta y Detalles</t>
  </si>
  <si>
    <t>Todo tipo de Trabajos de Fontanería, Trampas de grasa.</t>
  </si>
  <si>
    <t>Nombre Empresa Encargada de los Trabajos:</t>
  </si>
  <si>
    <t>Construcción de Tiendas Comerciales, Oficinas, Edificios etc.</t>
  </si>
  <si>
    <t>•	Para la aprobación, se debe adjuntar a este permiso de trabajo las pólizas de riesgos de trabajo de cada uno de los trabajadores que ingresarán al Aeropuerto, excepto para quienes cuenten con gafete permanente de Aeris.
•	En caso de utilizar una grúa se debe adjuntar (licencia del chofer de la grúa, ficha técnica de la grúa (riteve al día), plan de izaje, altura máxima de la grúa, bandera de cuadros y luz anticolisión.
•	Si la empresa va a utilizar productos químicos (pinturas, productos de limpieza, hidrocarburos, etc.) debe adjuntar a este permiso de trabajo el registro del producto ante el Ministerio de Salud, así como las Hojas de seguridad de cada uno de los productos en idioma español y tenerlas al alcance durante el trabajo.
•	Si se van a realizar trabajos críticos (alturas, caliente, espacios confinados y/o eléctricos) el personal debe contar con: 
1. Capacitación para realizar dichos trabajos.
2. Contar con un procedimiento por escrito con las medidas de seguridad para dichos trabajos. 
3. Utilizar un formulario de verificación de trabajos críticos y tenerlos impresos y a la mano en el sitio de los trabajos (pueden utilizar el formato de Aeris disponibles en la página web o uno propio). 
4.Para la aprobación se debe adjuntar evidencia de la capacitación y del procedimiento de medidas de seguridad.
•	En caso de requerirse, se coordinará una visita en conjunto al lugar con los departamentos de Ingeniería y/o Mantenimiento de Aeris. 
•	Si se van a realizar instalaciones de equipos eléctricos como aires acondicionados, luminarias, electrodomésticos, etc., es necesario que se adjunten las fichas técnicas que muestren el desempeño energético.
•	Según aplique se podrá solicitar un plano con la modificación de las rutas sugeridas y tipo de canalizaciones a utilizar.</t>
  </si>
  <si>
    <t>•	Para la aprobación, se debe adjuntar a este permiso de trabajo las pólizas de riesgos de trabajo de cada uno de los trabajadores que ingresarán al Aeropuerto, excepto para quienes cuenten con gafete permanente de Aeris.
•	Si la empresa va a utilizar productos químicos como de limpieza, debe adjuntar a este permiso de trabajo el registro del producto ante el Ministerio de Salud, así como las Hojas de seguridad de cada uno de los productos en idioma español y tenerlas al alcance durante el trabajo.
• Si se van a realizar trabajos críticos (alturas, caliente, espacios confinados y/o eléctricos) el personal debe contar con: 
1. Un curso de persona autorizada para realizar dichos trabajos. 
2. Contar con un procedimiento por escrito con las medidas de seguridad para dichos trabajos (LOTO).
3. Utilizar un formulario de verificación de trabajos críticos, tenerlos impresos y a la mano en el sitio de los trabajos (pueden utilizar el formato de Aeris disponibles en la página web o uno propio). 
4.Para la aprobación se debe adjuntar evidencia del curso de persona autorizada y del procedimiento de medidas de seguridad.                                 
•	En caso de requerirse se solicitará un plano con las rutas del cableado solicitado
•	Si se van a realizar instalaciones de equipos eléctricos como aires acondicionados, luminarias, electrodomésticos, etc., es necesario que se adjunten las fichas técnicas que muestren el desempeño energético.
•	En caso de modificar circuitos deberá venir respaldado por un profesional responsable en la rama y se deberá aportar los detalles técnicos que describan este cambio, así como la actualización del diagrama unifilar.</t>
  </si>
  <si>
    <t>•	Antes de enviar esta solicitud, debe de contar con previa autorización del Departamento Comercial, puede contactarlos a los correos (jvargasp@aeris.cr / vchanto@aeris.cr) 
•	Para la aprobación, se debe adjuntar a este permiso de trabajo las pólizas de riesgos de trabajo de cada uno de los trabajadores que ingresarán al Aeropuerto, excepto para quienes cuenten con gafete permanente de Aeris.
•	En caso de utilizar una grúa se debe adjuntar (licencia del chofer de la grúa, ficha técnica de la grúa (riteve al día), plan de izaje, altura máxima de la grúa, bandera de cuadros y luz anticolisión.
•	Si la empresa va a utilizar productos químicos (pinturas, productos de limpieza, hidrocarburos, etc.) debe adjuntar a este permiso de trabajo el registro del producto ante el Ministerio de Salud, así como las Hojas de seguridad de cada uno de los productos en idioma español y tenerlas al alcance durante el trabajo.
•	Si se van a realizar trabajos críticos (alturas, caliente, espacios confinados y/o eléctricos) el personal debe contar con: 
1. Capacitación para realizar dichos trabajos.
2. Contar con un procedimiento por escrito con las medidas de seguridad para dichos trabajos. 
3. Utilizar un formulario de verificación de trabajos críticos y tenerlos impresos y a la mano en el sitio de los trabajos (pueden utilizar el formato de Aeris disponibles en la página web o uno propio). 
4.Para la aprobación se debe adjuntar evidencia de la capacitación y del procedimiento de medidas de seguridad.
•	Si se van a realizar instalaciones de equipos eléctricos como luminarias, electrodomésticos, etc., es necesario que se adjunten las fichas técnicas que muestren el desempeño energético.
•	Adjuntar referencias fotográficas de los trabajos o cambios a realizar.
•	Según aplique si es rótulo lumínico, se podrá solicitar un plano con la modificación de las rutas sugeridas y tipo de canalizaciones a utilizar y así como la actualización del diagrama unifilar.  
•	Se deberá de incluir un detalle del tipo de soportería a utilizar para la rotulación.</t>
  </si>
  <si>
    <t>•	Antes de enviar esta solicitud, debe de contar con previa autorización del Departamento Comercial, puede contactarlos a los correos (jvargasp@aeris.cr / vchanto@aeris.cr) 
•	Para la aprobación, se debe adjuntar a este permiso de trabajo las pólizas de riesgos de trabajo de cada uno de los trabajadores que ingresarán al Aeropuerto, excepto para quienes cuenten con gafete permanente de Aeris.
•	En caso de utilizar una grúa se debe adjuntar (licencia del chofer de la grúa, ficha técnica de la grúa (riteve al día), plan de izaje, altura máxima de la grúa, bandera de cuadros y luz anticolisión.
•	Si la empresa va a utilizar productos químicos (pinturas, productos de limpieza, hidrocarburos, etc.) debe adjuntar a este permiso de trabajo el registro del producto ante el Ministerio de Salud, así como las Hojas de seguridad de cada uno de los productos en idioma español y tenerlas al alcance durante el trabajo.
•	Si se van a realizar trabajos críticos (alturas, caliente, espacios confinados y/o eléctricos) el personal debe contar con: 
1. Capacitación para realizar dichos trabajos.
2. Contar con un procedimiento por escrito con las medidas de seguridad para dichos trabajos. 
3. Utilizar un formulario de verificación de trabajos críticos y tenerlos impresos y a la mano en el sitio de los trabajos (pueden utilizar el formato de Aeris disponibles en la página web o uno propio). 
4.Para la aprobación se debe adjuntar evidencia de la capacitación y del procedimiento de medidas de seguridad.
•	Si se van a realizar instalaciones de equipos eléctricos como luminarias, electrodomésticos, etc., es necesario que se adjunten las fichas técnicas que muestren el desempeño energético.
•	Adjuntar referencias fotográficas de los trabajos o cambios a realizar.
•	Se deberá adjuntar un plano detallado donde se muestren las dimensiones del mueble a retirar y sobrepuesto en este plano una huella del nuevo mueble a instalar.</t>
  </si>
  <si>
    <t>•	Para la aprobación, se debe adjuntar a este permiso de trabajo las pólizas de riesgos de trabajo de cada uno de los trabajadores que ingresarán al Aeropuerto, excepto para quienes cuenten con gafete permanente de Aeris.
•	En caso de utilizar una grúa se debe adjuntar (licencia del chofer de la grúa, ficha técnica de la grúa (riteve al día), plan de izaje, altura máxima de la grúa, bandera de cuadros y luz anticolisión.
•	Si la empresa va a utilizar productos químicos (pinturas, productos de limpieza, hidrocarburos, etc.) debe adjuntar a este permiso de trabajo el registro del producto ante el Ministerio de Salud, así como las Hojas de seguridad de cada uno de los productos en idioma español y tenerlas al alcance durante el trabajo.
•	Si se van a realizar trabajos críticos (alturas, caliente, espacios confinados y/o eléctricos) el personal debe contar con: 
1. Capacitación para realizar dichos trabajos.
2. Contar con un procedimiento por escrito con las medidas de seguridad para dichos trabajos. 
3. Utilizar un formulario de verificación de trabajos críticos y tenerlos impresos y a la mano en el sitio de los trabajos (pueden utilizar el formato de Aeris disponibles en la página web o uno propio). 
4.Para la aprobación se debe adjuntar evidencia de la capacitación y del procedimiento de medidas de seguridad.
•	En caso de requerirse, se coordinará una visita en conjunto al lugar con los departamentos de Ingeniería y/o Mantenimiento de Aeris.
•	Se debe adjuntar las fichas técnicas de los materiales a instalar con fotos de referencia.
•	Si se van a realizar instalaciones de equipos eléctricos como aires acondicionados, luminarias, electrodomésticos, etc., es necesario que se adjunten las fichas técnicas que muestren el desempeño energético.
•	En caso de que aplique, se debe presentar un plan para atención de derrames (Consultar Guía Para el Manejo de Sustancia Químicas en el AIJS I-14068, sección 6) Link: https://sjoairport.com/aeris/documentacion/
•	Según aplique, se va a sugerir una visita al campo para validar las necesidades de la documentación a presentar.</t>
  </si>
  <si>
    <t>•	Para la aprobación, se debe adjuntar a este permiso de trabajo las pólizas de riesgos de trabajo de cada uno de los trabajadores que ingresarán al Aeropuerto, excepto para quienes cuenten con gafete permanente de Aeris.
•	Si la empresa va utilizar productos químicos (pinturas, productos de limpieza, hidrocarburos, etc.) debe adjuntar a este permiso de trabajo el registro del producto ante el Ministerio de Salud, así como las Hojas de seguridad de cada uno de los productos en idioma español y tenerlas al alcance durante el trabajo.
•	Adjuntar procedimiento detallado del paso a paso, con las medidas de seguridad a implementar.
•	En caso de utilizar una grúa se debe adjuntar (licencia del chofer de la grúa, ficha técnica de la grúa (riteve al día), plan de izaje, altura máxima de la grúa, bandera de cuadros y luz anticolisión.
•	Según aplique, se va a sugerir una visita al campo para validar las necesidades de documentación a presentar. 
•	Presentar los comprobantes del botadero que demuestren la certificación.</t>
  </si>
  <si>
    <t>•	Para la aprobación, se debe adjuntar a este permiso de trabajo las pólizas de riesgos de trabajo de cada uno de los trabajadores que ingresarán al Aeropuerto, excepto para quienes cuenten con gafete permanente de Aeris.
•	En caso de utilizar una grúa se debe adjuntar (licencia del chofer de la grúa, ficha técnica de la grúa (riteve al día), plan de izaje, altura máxima de la grúa, bandera de cuadros y luz anticolisión.
•	Si la empresa va utilizar productos químicos (pinturas, productos de limpieza, hidrocarburos, etc.) debe adjuntar a este permiso de trabajo el registro del producto ante el Ministerio de Salud, así como las Hojas de seguridad de cada uno de los productos en idioma español y tenerlas al alcance durante el trabajo.
•	Si se van a realizar trabajos en alturas, el personal debe contar con: 
1. Un curso de persona autorizada para realizar dichos trabajos. 
2. Contar con un procedimiento por escrito con las medidas de seguridad para dichos trabajos. 
3. Utilizar un formulario de verificación de trabajos críticos, tenerlos impresos y a la mano en el sitio de los trabajos (pueden utilizar el formato de Aeris disponibles en la página web o uno propio). 
4.Para la aprobación se debe adjuntar evidencia del curso de persona autorizada y del procedimiento de medidas de seguridad.
•	Si se van a realizar instalaciones de equipos eléctricos como aires acondicionados, luminarias, electrodomésticos, etc., es necesario que se adjunten las fichas técnicas que muestren el desempeño energético.
•	Según aplique, se va a sugerir una visita al campo para validar las necesidades de documentación a presentar.</t>
  </si>
  <si>
    <t xml:space="preserve">•	En este tipo de proyectos, deberá previo presentar la documentación pertinente para la apertura de un proyecto de construcción, esta información se debe completar con el formulario “F-1169  SOLICITUD Y VERIFICACIÓN DE REQUISITOS PARA UN PROYECTO DE TERCEROS DENTRO DEL AIJS" para más detalles solicitar el formulario al correo oscar5@aeris.cr </t>
  </si>
  <si>
    <r>
      <rPr>
        <b/>
        <sz val="14"/>
        <rFont val="Arial"/>
        <family val="2"/>
      </rPr>
      <t xml:space="preserve">1.	</t>
    </r>
    <r>
      <rPr>
        <sz val="14"/>
        <rFont val="Arial"/>
        <family val="2"/>
      </rPr>
      <t xml:space="preserve">Cualquier modificación al alcance de este trabajo necesitará aprobación previa y por escrito por parte del funcionario de Aeris que tramita la solicitud.
</t>
    </r>
    <r>
      <rPr>
        <b/>
        <sz val="14"/>
        <rFont val="Arial"/>
        <family val="2"/>
      </rPr>
      <t xml:space="preserve">2.	</t>
    </r>
    <r>
      <rPr>
        <sz val="14"/>
        <rFont val="Arial"/>
        <family val="2"/>
      </rPr>
      <t xml:space="preserve">Los cambios que se hagan sin previa autorización darán lugar al reclamo por daños y perjuicios contra el contratista y la posible sanción de no contratar más sus servicios.      
</t>
    </r>
    <r>
      <rPr>
        <b/>
        <sz val="14"/>
        <rFont val="Arial"/>
        <family val="2"/>
      </rPr>
      <t xml:space="preserve">3.	</t>
    </r>
    <r>
      <rPr>
        <sz val="14"/>
        <rFont val="Arial"/>
        <family val="2"/>
      </rPr>
      <t xml:space="preserve">Todo trabajo que se desarrolle en el AIJS podrá ser sujeto a inspección por parte de Aeris
</t>
    </r>
    <r>
      <rPr>
        <b/>
        <sz val="14"/>
        <rFont val="Arial"/>
        <family val="2"/>
      </rPr>
      <t xml:space="preserve">4.	</t>
    </r>
    <r>
      <rPr>
        <sz val="14"/>
        <rFont val="Arial"/>
        <family val="2"/>
      </rPr>
      <t xml:space="preserve">Este Permiso debe permanecer siempre en el área de trabajos, el mismo puede ser solicitado en cualquier momento
</t>
    </r>
    <r>
      <rPr>
        <b/>
        <sz val="14"/>
        <rFont val="Arial"/>
        <family val="2"/>
      </rPr>
      <t xml:space="preserve">5.	</t>
    </r>
    <r>
      <rPr>
        <sz val="14"/>
        <rFont val="Arial"/>
        <family val="2"/>
      </rPr>
      <t xml:space="preserve">Para el ingreso de materiales y/o artículos, una vez aprobado la </t>
    </r>
    <r>
      <rPr>
        <i/>
        <sz val="14"/>
        <rFont val="Arial"/>
        <family val="2"/>
      </rPr>
      <t>Solicitud de Permiso de Trabajo</t>
    </r>
    <r>
      <rPr>
        <sz val="14"/>
        <rFont val="Arial"/>
        <family val="2"/>
      </rPr>
      <t>, se deberá completar el formulario correspondiente “</t>
    </r>
    <r>
      <rPr>
        <b/>
        <sz val="14"/>
        <rFont val="Arial"/>
        <family val="2"/>
      </rPr>
      <t>CM-F-001 Ingreso y Salida de Artículos</t>
    </r>
    <r>
      <rPr>
        <sz val="14"/>
        <rFont val="Arial"/>
        <family val="2"/>
      </rPr>
      <t>” con los artículos detallados en el presente documento, adjuntando el número consecutivo asignado y debidamente sellado por el departamento de Operaciones.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</si>
</sst>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d\-mmm\-yy;@"/>
    <numFmt numFmtId="165" formatCode="[$-409]h:mm\ AM/PM;@"/>
    <numFmt numFmtId="166" formatCode="[$-409]d\-mmm\-yy;@"/>
  </numFmts>
  <fonts count="26" x14ac:knownFonts="1">
    <font>
      <sz val="10"/>
      <name val="Arial"/>
    </font>
    <font>
      <sz val="12"/>
      <name val="Arial"/>
      <family val="2"/>
    </font>
    <font>
      <b/>
      <sz val="14"/>
      <name val="Arial"/>
      <family val="2"/>
    </font>
    <font>
      <b/>
      <sz val="16"/>
      <name val="Arial"/>
      <family val="2"/>
    </font>
    <font>
      <b/>
      <sz val="12"/>
      <name val="Arial"/>
      <family val="2"/>
    </font>
    <font>
      <sz val="14"/>
      <name val="Arial"/>
      <family val="2"/>
    </font>
    <font>
      <b/>
      <u/>
      <sz val="12"/>
      <name val="Arial"/>
      <family val="2"/>
    </font>
    <font>
      <b/>
      <i/>
      <sz val="12"/>
      <name val="Arial"/>
      <family val="2"/>
    </font>
    <font>
      <sz val="16"/>
      <name val="Arial"/>
      <family val="2"/>
    </font>
    <font>
      <b/>
      <sz val="10"/>
      <name val="Arial"/>
      <family val="2"/>
    </font>
    <font>
      <sz val="10"/>
      <name val="Arial"/>
      <family val="2"/>
    </font>
    <font>
      <sz val="28"/>
      <name val="Cambria"/>
      <family val="1"/>
      <scheme val="major"/>
    </font>
    <font>
      <sz val="28"/>
      <name val="Aharoni"/>
      <charset val="177"/>
    </font>
    <font>
      <sz val="28"/>
      <name val="Bernard MT Condensed"/>
      <family val="1"/>
    </font>
    <font>
      <b/>
      <sz val="14"/>
      <color rgb="FFFF0000"/>
      <name val="Arial"/>
      <family val="2"/>
    </font>
    <font>
      <b/>
      <sz val="28"/>
      <name val="Arial"/>
      <family val="2"/>
    </font>
    <font>
      <b/>
      <i/>
      <sz val="14"/>
      <name val="Arial"/>
      <family val="2"/>
    </font>
    <font>
      <b/>
      <u/>
      <sz val="14"/>
      <name val="Arial"/>
      <family val="2"/>
    </font>
    <font>
      <b/>
      <sz val="9"/>
      <name val="Arial"/>
      <family val="2"/>
    </font>
    <font>
      <b/>
      <sz val="32"/>
      <name val="Arial"/>
      <family val="2"/>
    </font>
    <font>
      <b/>
      <i/>
      <sz val="18"/>
      <name val="Arial"/>
      <family val="2"/>
    </font>
    <font>
      <b/>
      <sz val="18"/>
      <name val="Arial"/>
      <family val="2"/>
    </font>
    <font>
      <b/>
      <sz val="18"/>
      <color theme="0"/>
      <name val="Arial"/>
      <family val="2"/>
    </font>
    <font>
      <b/>
      <sz val="12"/>
      <color theme="0"/>
      <name val="Calibri"/>
      <family val="2"/>
      <scheme val="minor"/>
    </font>
    <font>
      <b/>
      <sz val="24"/>
      <color theme="0"/>
      <name val="Arial"/>
      <family val="2"/>
    </font>
    <font>
      <i/>
      <sz val="14"/>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9F9F9"/>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8"/>
        <bgColor theme="8"/>
      </patternFill>
    </fill>
  </fills>
  <borders count="5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theme="4" tint="0.39997558519241921"/>
      </bottom>
      <diagonal/>
    </border>
    <border>
      <left style="thin">
        <color indexed="64"/>
      </left>
      <right/>
      <top style="thin">
        <color rgb="FF000000"/>
      </top>
      <bottom style="thin">
        <color theme="4" tint="0.39997558519241921"/>
      </bottom>
      <diagonal/>
    </border>
    <border>
      <left/>
      <right style="thin">
        <color indexed="64"/>
      </right>
      <top style="thin">
        <color rgb="FF000000"/>
      </top>
      <bottom/>
      <diagonal/>
    </border>
    <border>
      <left/>
      <right/>
      <top style="medium">
        <color theme="1"/>
      </top>
      <bottom style="medium">
        <color theme="1"/>
      </bottom>
      <diagonal/>
    </border>
  </borders>
  <cellStyleXfs count="1">
    <xf numFmtId="0" fontId="0" fillId="0" borderId="0"/>
  </cellStyleXfs>
  <cellXfs count="223">
    <xf numFmtId="0" fontId="0" fillId="0" borderId="0" xfId="0"/>
    <xf numFmtId="0" fontId="10" fillId="0" borderId="0" xfId="0" applyFont="1" applyAlignment="1">
      <alignment vertical="center" wrapText="1"/>
    </xf>
    <xf numFmtId="0" fontId="10"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vertical="center"/>
    </xf>
    <xf numFmtId="0" fontId="9" fillId="0" borderId="0" xfId="0" applyFont="1" applyAlignment="1">
      <alignment vertical="center" wrapText="1"/>
    </xf>
    <xf numFmtId="0" fontId="9" fillId="3" borderId="9" xfId="0" applyFont="1" applyFill="1" applyBorder="1" applyAlignment="1">
      <alignment vertical="center" wrapText="1"/>
    </xf>
    <xf numFmtId="0" fontId="4" fillId="0" borderId="0" xfId="0" applyFont="1" applyAlignment="1">
      <alignment wrapText="1"/>
    </xf>
    <xf numFmtId="0" fontId="10" fillId="0" borderId="0" xfId="0" applyFont="1" applyAlignment="1">
      <alignment wrapText="1"/>
    </xf>
    <xf numFmtId="0" fontId="0" fillId="0" borderId="0" xfId="0" applyAlignment="1">
      <alignment wrapText="1"/>
    </xf>
    <xf numFmtId="0" fontId="9" fillId="0" borderId="0" xfId="0" applyFont="1" applyFill="1" applyAlignment="1">
      <alignment vertical="center" wrapText="1"/>
    </xf>
    <xf numFmtId="0" fontId="9" fillId="0" borderId="9" xfId="0" applyFont="1" applyFill="1" applyBorder="1" applyAlignment="1">
      <alignment vertical="center" wrapText="1"/>
    </xf>
    <xf numFmtId="0" fontId="9" fillId="0" borderId="0" xfId="0" applyFont="1" applyAlignment="1">
      <alignment wrapText="1"/>
    </xf>
    <xf numFmtId="0" fontId="21" fillId="0" borderId="0" xfId="0" applyFont="1" applyAlignment="1">
      <alignment vertical="center" wrapText="1"/>
    </xf>
    <xf numFmtId="0" fontId="21" fillId="0" borderId="0" xfId="0" applyFont="1" applyAlignment="1">
      <alignment horizontal="center" vertical="center"/>
    </xf>
    <xf numFmtId="0" fontId="0" fillId="4" borderId="0" xfId="0" applyFill="1"/>
    <xf numFmtId="0" fontId="1" fillId="0" borderId="6" xfId="0" applyFont="1" applyBorder="1" applyProtection="1">
      <protection locked="0"/>
    </xf>
    <xf numFmtId="0" fontId="1" fillId="0" borderId="0" xfId="0" applyFont="1" applyBorder="1" applyProtection="1">
      <protection locked="0"/>
    </xf>
    <xf numFmtId="0" fontId="1" fillId="2" borderId="24" xfId="0" applyFont="1" applyFill="1" applyBorder="1" applyProtection="1">
      <protection locked="0"/>
    </xf>
    <xf numFmtId="0" fontId="4" fillId="2" borderId="24" xfId="0" applyFont="1" applyFill="1" applyBorder="1" applyAlignment="1" applyProtection="1">
      <alignment horizontal="center" vertical="center"/>
      <protection locked="0"/>
    </xf>
    <xf numFmtId="0" fontId="1" fillId="7" borderId="0" xfId="0" applyFont="1" applyFill="1" applyProtection="1">
      <protection locked="0"/>
    </xf>
    <xf numFmtId="0" fontId="1" fillId="0" borderId="0" xfId="0" applyFont="1" applyProtection="1">
      <protection locked="0"/>
    </xf>
    <xf numFmtId="0" fontId="1" fillId="0" borderId="23" xfId="0" applyFont="1" applyBorder="1" applyProtection="1">
      <protection locked="0"/>
    </xf>
    <xf numFmtId="0" fontId="1" fillId="0" borderId="25" xfId="0" applyFont="1" applyBorder="1" applyProtection="1">
      <protection locked="0"/>
    </xf>
    <xf numFmtId="0" fontId="1" fillId="0" borderId="7" xfId="0" applyFont="1" applyBorder="1" applyProtection="1">
      <protection locked="0"/>
    </xf>
    <xf numFmtId="0" fontId="4" fillId="2" borderId="25" xfId="0" applyFont="1" applyFill="1" applyBorder="1" applyAlignment="1" applyProtection="1">
      <alignment horizontal="center" vertical="center"/>
      <protection locked="0"/>
    </xf>
    <xf numFmtId="0" fontId="19" fillId="0" borderId="6" xfId="0" applyFont="1" applyBorder="1" applyAlignment="1" applyProtection="1">
      <protection locked="0"/>
    </xf>
    <xf numFmtId="0" fontId="15" fillId="0" borderId="0" xfId="0" applyFont="1" applyBorder="1" applyAlignment="1" applyProtection="1">
      <alignment vertical="center"/>
      <protection locked="0"/>
    </xf>
    <xf numFmtId="0" fontId="13" fillId="0" borderId="0" xfId="0" applyFont="1" applyBorder="1" applyAlignment="1" applyProtection="1">
      <protection locked="0"/>
    </xf>
    <xf numFmtId="0" fontId="4" fillId="2" borderId="0"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2" fillId="0" borderId="6" xfId="0" applyFont="1" applyBorder="1" applyAlignment="1" applyProtection="1">
      <protection locked="0"/>
    </xf>
    <xf numFmtId="0" fontId="12" fillId="0" borderId="0" xfId="0" applyFont="1" applyBorder="1" applyAlignment="1" applyProtection="1">
      <protection locked="0"/>
    </xf>
    <xf numFmtId="0" fontId="11" fillId="0" borderId="0" xfId="0" applyFont="1" applyBorder="1" applyAlignment="1" applyProtection="1">
      <protection locked="0"/>
    </xf>
    <xf numFmtId="0" fontId="11" fillId="0" borderId="7" xfId="0" applyFont="1" applyBorder="1" applyAlignment="1" applyProtection="1">
      <protection locked="0"/>
    </xf>
    <xf numFmtId="0" fontId="1" fillId="0" borderId="6" xfId="0" applyFont="1" applyBorder="1" applyAlignment="1" applyProtection="1">
      <alignment vertical="center"/>
      <protection locked="0"/>
    </xf>
    <xf numFmtId="0" fontId="1" fillId="0" borderId="36"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7" xfId="0" applyFont="1" applyBorder="1" applyAlignment="1" applyProtection="1">
      <alignment vertical="center"/>
      <protection locked="0"/>
    </xf>
    <xf numFmtId="0" fontId="1" fillId="0" borderId="6" xfId="0" applyFont="1" applyFill="1" applyBorder="1" applyProtection="1">
      <protection locked="0"/>
    </xf>
    <xf numFmtId="0" fontId="4" fillId="0" borderId="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1" fillId="0" borderId="7" xfId="0" applyFont="1" applyFill="1" applyBorder="1" applyProtection="1">
      <protection locked="0"/>
    </xf>
    <xf numFmtId="0" fontId="1" fillId="0" borderId="0" xfId="0" applyFont="1" applyFill="1" applyBorder="1" applyProtection="1">
      <protection locked="0"/>
    </xf>
    <xf numFmtId="0" fontId="4" fillId="0" borderId="0" xfId="0" applyFont="1" applyFill="1" applyBorder="1" applyAlignment="1" applyProtection="1">
      <alignment vertical="center" wrapText="1"/>
      <protection locked="0"/>
    </xf>
    <xf numFmtId="0" fontId="14" fillId="0" borderId="0" xfId="0" applyFont="1" applyFill="1" applyBorder="1" applyAlignment="1" applyProtection="1">
      <alignment horizontal="left" vertical="top" wrapText="1"/>
      <protection locked="0"/>
    </xf>
    <xf numFmtId="0" fontId="14" fillId="0" borderId="36"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1" fillId="0" borderId="6" xfId="0" applyFont="1" applyFill="1" applyBorder="1" applyAlignment="1" applyProtection="1">
      <alignment wrapText="1"/>
      <protection locked="0"/>
    </xf>
    <xf numFmtId="0" fontId="14" fillId="0" borderId="0" xfId="0" applyFont="1" applyFill="1" applyBorder="1" applyAlignment="1" applyProtection="1">
      <alignment horizontal="center" vertical="top" wrapText="1"/>
      <protection locked="0"/>
    </xf>
    <xf numFmtId="0" fontId="1" fillId="0" borderId="0" xfId="0" applyFont="1" applyFill="1" applyBorder="1" applyAlignment="1" applyProtection="1">
      <alignment wrapText="1"/>
      <protection locked="0"/>
    </xf>
    <xf numFmtId="0" fontId="1" fillId="0" borderId="7" xfId="0" applyFont="1" applyFill="1" applyBorder="1" applyAlignment="1" applyProtection="1">
      <alignment wrapText="1"/>
      <protection locked="0"/>
    </xf>
    <xf numFmtId="0" fontId="1" fillId="0" borderId="0" xfId="0" applyFont="1" applyFill="1" applyAlignment="1" applyProtection="1">
      <alignment wrapText="1"/>
      <protection locked="0"/>
    </xf>
    <xf numFmtId="0" fontId="4" fillId="0" borderId="0" xfId="0" applyFont="1" applyFill="1" applyBorder="1" applyAlignment="1" applyProtection="1">
      <alignment horizontal="right" vertical="center" wrapText="1"/>
      <protection locked="0"/>
    </xf>
    <xf numFmtId="0" fontId="2" fillId="8" borderId="9"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left" vertical="top" wrapText="1"/>
      <protection locked="0"/>
    </xf>
    <xf numFmtId="0" fontId="1" fillId="0" borderId="7" xfId="0" applyFont="1" applyFill="1" applyBorder="1" applyAlignment="1" applyProtection="1">
      <alignment horizontal="left"/>
      <protection locked="0"/>
    </xf>
    <xf numFmtId="0" fontId="1" fillId="0" borderId="14" xfId="0" applyFont="1" applyFill="1" applyBorder="1" applyAlignment="1" applyProtection="1">
      <alignment wrapText="1"/>
      <protection locked="0"/>
    </xf>
    <xf numFmtId="0" fontId="2" fillId="3" borderId="2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5" fillId="0" borderId="6"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1" fillId="0" borderId="6"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4" fillId="0" borderId="0" xfId="0" applyFont="1" applyBorder="1" applyAlignment="1" applyProtection="1">
      <alignment horizontal="right" vertical="center" wrapText="1"/>
      <protection locked="0"/>
    </xf>
    <xf numFmtId="0" fontId="1" fillId="2" borderId="7" xfId="0" applyFont="1" applyFill="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2" borderId="0" xfId="0" applyFont="1" applyFill="1" applyBorder="1" applyAlignment="1" applyProtection="1">
      <alignment vertical="center" wrapText="1"/>
      <protection locked="0"/>
    </xf>
    <xf numFmtId="0" fontId="6" fillId="2" borderId="0" xfId="0" applyFont="1" applyFill="1" applyBorder="1" applyAlignment="1" applyProtection="1">
      <alignment horizontal="center" vertical="center" wrapText="1"/>
      <protection locked="0"/>
    </xf>
    <xf numFmtId="0" fontId="4" fillId="0" borderId="0" xfId="0" applyFont="1" applyBorder="1" applyAlignment="1" applyProtection="1">
      <alignment vertical="center" wrapText="1"/>
      <protection locked="0"/>
    </xf>
    <xf numFmtId="0" fontId="7" fillId="2" borderId="0" xfId="0" applyFont="1" applyFill="1" applyBorder="1" applyAlignment="1" applyProtection="1">
      <alignment horizontal="center" vertical="center" wrapText="1"/>
      <protection locked="0"/>
    </xf>
    <xf numFmtId="0" fontId="1" fillId="0" borderId="6" xfId="0" applyFont="1" applyFill="1" applyBorder="1" applyAlignment="1" applyProtection="1">
      <alignment vertical="center" wrapText="1"/>
      <protection locked="0"/>
    </xf>
    <xf numFmtId="0" fontId="4" fillId="0" borderId="6" xfId="0" applyFont="1" applyFill="1" applyBorder="1" applyAlignment="1" applyProtection="1">
      <alignment vertical="center" wrapText="1"/>
      <protection locked="0"/>
    </xf>
    <xf numFmtId="0" fontId="4" fillId="0" borderId="0" xfId="0" applyFont="1" applyFill="1" applyBorder="1" applyAlignment="1" applyProtection="1">
      <alignment vertical="center"/>
      <protection locked="0"/>
    </xf>
    <xf numFmtId="0" fontId="1" fillId="0" borderId="0" xfId="0" applyFont="1" applyFill="1" applyBorder="1" applyAlignment="1" applyProtection="1">
      <alignment vertical="center" wrapText="1"/>
      <protection locked="0"/>
    </xf>
    <xf numFmtId="0" fontId="1" fillId="0" borderId="7" xfId="0" applyFont="1" applyFill="1" applyBorder="1" applyAlignment="1" applyProtection="1">
      <alignment vertical="center" wrapText="1"/>
      <protection locked="0"/>
    </xf>
    <xf numFmtId="0" fontId="1" fillId="0" borderId="6"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0" xfId="0" applyFont="1" applyFill="1" applyAlignment="1" applyProtection="1">
      <alignment vertical="center"/>
      <protection locked="0"/>
    </xf>
    <xf numFmtId="0" fontId="1" fillId="0" borderId="9"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protection locked="0"/>
    </xf>
    <xf numFmtId="0" fontId="1" fillId="8" borderId="9" xfId="0" applyFont="1" applyFill="1" applyBorder="1" applyAlignment="1" applyProtection="1">
      <alignment horizontal="center" vertical="center"/>
      <protection locked="0"/>
    </xf>
    <xf numFmtId="0" fontId="1" fillId="0" borderId="26" xfId="0" applyFont="1" applyFill="1" applyBorder="1" applyProtection="1">
      <protection locked="0"/>
    </xf>
    <xf numFmtId="0" fontId="4" fillId="0" borderId="27" xfId="0" applyFont="1" applyFill="1" applyBorder="1" applyAlignment="1" applyProtection="1">
      <alignment horizontal="center" vertical="center"/>
      <protection locked="0"/>
    </xf>
    <xf numFmtId="0" fontId="1" fillId="0" borderId="29" xfId="0" applyFont="1" applyFill="1" applyBorder="1" applyAlignment="1" applyProtection="1">
      <alignment horizontal="left" vertical="center"/>
      <protection locked="0"/>
    </xf>
    <xf numFmtId="0" fontId="4" fillId="0" borderId="29"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1" fillId="0" borderId="36" xfId="0" applyFont="1" applyFill="1" applyBorder="1" applyAlignment="1" applyProtection="1">
      <alignment wrapText="1"/>
      <protection locked="0"/>
    </xf>
    <xf numFmtId="0" fontId="1" fillId="0" borderId="5" xfId="0" applyFont="1" applyFill="1" applyBorder="1" applyProtection="1">
      <protection locked="0"/>
    </xf>
    <xf numFmtId="0" fontId="21" fillId="2" borderId="9" xfId="0" applyFont="1" applyFill="1" applyBorder="1" applyAlignment="1" applyProtection="1">
      <alignment horizontal="center" vertical="center" wrapText="1"/>
      <protection hidden="1"/>
    </xf>
    <xf numFmtId="164" fontId="1" fillId="0" borderId="0" xfId="0" applyNumberFormat="1" applyFont="1" applyFill="1" applyBorder="1" applyProtection="1">
      <protection locked="0"/>
    </xf>
    <xf numFmtId="0" fontId="0" fillId="0" borderId="0" xfId="0" applyAlignment="1">
      <alignment horizontal="center" vertical="center"/>
    </xf>
    <xf numFmtId="0" fontId="9" fillId="0" borderId="0" xfId="0" applyFont="1" applyAlignment="1">
      <alignment horizontal="center" vertical="center"/>
    </xf>
    <xf numFmtId="0" fontId="23" fillId="12" borderId="46" xfId="0" applyFont="1" applyFill="1" applyBorder="1" applyAlignment="1">
      <alignment horizontal="center" vertical="center" wrapText="1"/>
    </xf>
    <xf numFmtId="0" fontId="23" fillId="12" borderId="47" xfId="0" applyFont="1" applyFill="1" applyBorder="1" applyAlignment="1">
      <alignment horizontal="center" vertical="center" wrapText="1"/>
    </xf>
    <xf numFmtId="0" fontId="23" fillId="12" borderId="50" xfId="0" applyFont="1" applyFill="1" applyBorder="1" applyAlignment="1">
      <alignment horizontal="center" vertical="center" wrapText="1"/>
    </xf>
    <xf numFmtId="0" fontId="23" fillId="12" borderId="48" xfId="0" applyFont="1" applyFill="1" applyBorder="1" applyAlignment="1">
      <alignment horizontal="center" vertical="center" wrapText="1"/>
    </xf>
    <xf numFmtId="0" fontId="23" fillId="12" borderId="49" xfId="0" applyFont="1" applyFill="1" applyBorder="1" applyAlignment="1">
      <alignment horizontal="center" vertical="center" wrapText="1"/>
    </xf>
    <xf numFmtId="0" fontId="0" fillId="0" borderId="0" xfId="0" applyAlignment="1" applyProtection="1">
      <alignment horizontal="center" vertical="center"/>
      <protection hidden="1"/>
    </xf>
    <xf numFmtId="166" fontId="0" fillId="0" borderId="0" xfId="0" applyNumberFormat="1" applyAlignment="1" applyProtection="1">
      <alignment horizontal="center" vertical="center"/>
      <protection hidden="1"/>
    </xf>
    <xf numFmtId="0" fontId="9" fillId="0" borderId="0" xfId="0" applyFont="1" applyAlignment="1" applyProtection="1">
      <alignment horizontal="center" vertical="center"/>
      <protection hidden="1"/>
    </xf>
    <xf numFmtId="0" fontId="0" fillId="0" borderId="0" xfId="0" applyAlignment="1" applyProtection="1">
      <alignment horizontal="center" vertical="center" wrapText="1"/>
      <protection hidden="1"/>
    </xf>
    <xf numFmtId="0" fontId="0" fillId="3" borderId="0" xfId="0" applyFill="1" applyAlignment="1">
      <alignment wrapText="1"/>
    </xf>
    <xf numFmtId="0" fontId="2" fillId="0" borderId="9" xfId="0" applyFont="1" applyBorder="1" applyAlignment="1" applyProtection="1">
      <alignment vertical="center" wrapText="1"/>
      <protection hidden="1"/>
    </xf>
    <xf numFmtId="0" fontId="5" fillId="0" borderId="9" xfId="0" applyFont="1" applyBorder="1" applyAlignment="1" applyProtection="1">
      <alignment horizontal="left" vertical="center" wrapText="1"/>
      <protection hidden="1"/>
    </xf>
    <xf numFmtId="0" fontId="5" fillId="0" borderId="9" xfId="0" applyFont="1" applyBorder="1" applyAlignment="1" applyProtection="1">
      <alignment horizontal="center" vertical="center" wrapText="1"/>
      <protection hidden="1"/>
    </xf>
    <xf numFmtId="0" fontId="2" fillId="0" borderId="9" xfId="0" applyFont="1" applyFill="1" applyBorder="1" applyAlignment="1" applyProtection="1">
      <alignment vertical="center" wrapText="1"/>
      <protection hidden="1"/>
    </xf>
    <xf numFmtId="0" fontId="2" fillId="3" borderId="9" xfId="0" applyFont="1" applyFill="1" applyBorder="1" applyAlignment="1" applyProtection="1">
      <alignment vertical="center" wrapText="1"/>
      <protection hidden="1"/>
    </xf>
    <xf numFmtId="0" fontId="2" fillId="4" borderId="9" xfId="0" applyFont="1" applyFill="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10" fillId="0" borderId="0" xfId="0" applyFont="1" applyAlignment="1" applyProtection="1">
      <alignment vertical="center" wrapText="1"/>
      <protection hidden="1"/>
    </xf>
    <xf numFmtId="0" fontId="0" fillId="0" borderId="0" xfId="0" applyAlignment="1" applyProtection="1">
      <alignment horizontal="left" vertical="center"/>
      <protection hidden="1"/>
    </xf>
    <xf numFmtId="0" fontId="0" fillId="0" borderId="0" xfId="0" applyProtection="1">
      <protection hidden="1"/>
    </xf>
    <xf numFmtId="0" fontId="10" fillId="0" borderId="0" xfId="0" applyFont="1" applyAlignment="1" applyProtection="1">
      <alignment wrapText="1"/>
      <protection hidden="1"/>
    </xf>
    <xf numFmtId="0" fontId="10" fillId="0" borderId="0" xfId="0" applyFont="1" applyAlignment="1" applyProtection="1">
      <alignment horizontal="left" vertical="center"/>
      <protection hidden="1"/>
    </xf>
    <xf numFmtId="0" fontId="2" fillId="0" borderId="43" xfId="0" applyFont="1" applyBorder="1" applyAlignment="1" applyProtection="1">
      <alignment vertical="center" wrapText="1"/>
      <protection hidden="1"/>
    </xf>
    <xf numFmtId="0" fontId="2" fillId="0" borderId="4" xfId="0" applyFont="1" applyBorder="1" applyAlignment="1" applyProtection="1">
      <alignment vertical="center" wrapText="1"/>
      <protection hidden="1"/>
    </xf>
    <xf numFmtId="0" fontId="2" fillId="8" borderId="22" xfId="0" applyFont="1" applyFill="1" applyBorder="1" applyAlignment="1" applyProtection="1">
      <alignment horizontal="center" vertical="center" wrapText="1"/>
      <protection locked="0"/>
    </xf>
    <xf numFmtId="0" fontId="2" fillId="8" borderId="18" xfId="0" applyFont="1" applyFill="1" applyBorder="1" applyAlignment="1" applyProtection="1">
      <alignment horizontal="center" vertical="center" wrapText="1"/>
      <protection locked="0"/>
    </xf>
    <xf numFmtId="0" fontId="2" fillId="8" borderId="9"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protection locked="0"/>
    </xf>
    <xf numFmtId="0" fontId="5" fillId="8"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wrapText="1"/>
      <protection locked="0"/>
    </xf>
    <xf numFmtId="0" fontId="16" fillId="8" borderId="9" xfId="0" applyFont="1" applyFill="1" applyBorder="1" applyAlignment="1" applyProtection="1">
      <alignment horizontal="center" vertical="center" wrapText="1"/>
      <protection locked="0"/>
    </xf>
    <xf numFmtId="0" fontId="5" fillId="8" borderId="28"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5" fillId="8" borderId="30"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8" borderId="28" xfId="0" applyFont="1" applyFill="1" applyBorder="1" applyAlignment="1" applyProtection="1">
      <alignment horizontal="center" vertical="center"/>
      <protection locked="0"/>
    </xf>
    <xf numFmtId="0" fontId="4" fillId="8" borderId="29" xfId="0" applyFont="1" applyFill="1" applyBorder="1" applyAlignment="1" applyProtection="1">
      <alignment horizontal="center" vertical="center"/>
      <protection locked="0"/>
    </xf>
    <xf numFmtId="0" fontId="4" fillId="8" borderId="30" xfId="0" applyFont="1" applyFill="1" applyBorder="1" applyAlignment="1" applyProtection="1">
      <alignment horizontal="center" vertical="center"/>
      <protection locked="0"/>
    </xf>
    <xf numFmtId="0" fontId="20" fillId="8" borderId="22" xfId="0" applyFont="1" applyFill="1" applyBorder="1" applyAlignment="1" applyProtection="1">
      <alignment horizontal="center" vertical="center" wrapText="1"/>
      <protection locked="0"/>
    </xf>
    <xf numFmtId="0" fontId="20" fillId="8" borderId="19" xfId="0" applyFont="1" applyFill="1" applyBorder="1" applyAlignment="1" applyProtection="1">
      <alignment horizontal="center" vertical="center" wrapText="1"/>
      <protection locked="0"/>
    </xf>
    <xf numFmtId="0" fontId="20" fillId="8" borderId="18" xfId="0" applyFont="1" applyFill="1" applyBorder="1" applyAlignment="1" applyProtection="1">
      <alignment horizontal="center" vertical="center" wrapText="1"/>
      <protection locked="0"/>
    </xf>
    <xf numFmtId="0" fontId="2" fillId="8" borderId="9" xfId="0" applyFont="1" applyFill="1" applyBorder="1" applyAlignment="1" applyProtection="1">
      <alignment horizontal="left" vertical="center" wrapText="1"/>
      <protection locked="0"/>
    </xf>
    <xf numFmtId="0" fontId="5" fillId="8" borderId="31"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0" fontId="1" fillId="0" borderId="10" xfId="0" applyFont="1" applyBorder="1" applyAlignment="1" applyProtection="1">
      <alignment horizontal="center"/>
      <protection locked="0"/>
    </xf>
    <xf numFmtId="0" fontId="1" fillId="0" borderId="21"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15" xfId="0" applyFont="1" applyBorder="1" applyAlignment="1" applyProtection="1">
      <alignment horizontal="center"/>
      <protection locked="0"/>
    </xf>
    <xf numFmtId="0" fontId="1" fillId="0" borderId="20" xfId="0" applyFont="1" applyBorder="1" applyAlignment="1" applyProtection="1">
      <alignment horizontal="center"/>
      <protection locked="0"/>
    </xf>
    <xf numFmtId="0" fontId="3" fillId="2" borderId="22"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2" fillId="2" borderId="9" xfId="0" quotePrefix="1" applyFont="1" applyFill="1" applyBorder="1" applyAlignment="1" applyProtection="1">
      <alignment horizontal="center" vertical="center"/>
      <protection locked="0"/>
    </xf>
    <xf numFmtId="164" fontId="2" fillId="8" borderId="9" xfId="0" applyNumberFormat="1"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164" fontId="2" fillId="8" borderId="28" xfId="0" applyNumberFormat="1" applyFont="1" applyFill="1" applyBorder="1" applyAlignment="1" applyProtection="1">
      <alignment horizontal="center" vertical="center" wrapText="1"/>
      <protection locked="0"/>
    </xf>
    <xf numFmtId="164" fontId="2" fillId="8" borderId="30" xfId="0" applyNumberFormat="1" applyFont="1" applyFill="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65" fontId="17" fillId="8" borderId="9" xfId="0" applyNumberFormat="1" applyFont="1" applyFill="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65" fontId="17" fillId="8" borderId="28" xfId="0" applyNumberFormat="1" applyFont="1" applyFill="1" applyBorder="1" applyAlignment="1" applyProtection="1">
      <alignment horizontal="center" vertical="center" wrapText="1"/>
      <protection locked="0"/>
    </xf>
    <xf numFmtId="165" fontId="17" fillId="8" borderId="29" xfId="0" applyNumberFormat="1" applyFont="1" applyFill="1" applyBorder="1" applyAlignment="1" applyProtection="1">
      <alignment horizontal="center" vertical="center" wrapText="1"/>
      <protection locked="0"/>
    </xf>
    <xf numFmtId="165" fontId="17" fillId="8" borderId="30" xfId="0" applyNumberFormat="1"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8" fillId="0" borderId="28" xfId="0" applyFont="1" applyBorder="1" applyAlignment="1" applyProtection="1">
      <alignment horizontal="left" vertical="center" wrapText="1"/>
      <protection hidden="1"/>
    </xf>
    <xf numFmtId="0" fontId="8" fillId="0" borderId="29" xfId="0" applyFont="1" applyBorder="1" applyAlignment="1" applyProtection="1">
      <alignment horizontal="left" vertical="center" wrapText="1"/>
      <protection hidden="1"/>
    </xf>
    <xf numFmtId="0" fontId="8" fillId="0" borderId="30" xfId="0" applyFont="1" applyBorder="1" applyAlignment="1" applyProtection="1">
      <alignment horizontal="left" vertical="center" wrapText="1"/>
      <protection hidden="1"/>
    </xf>
    <xf numFmtId="0" fontId="5" fillId="0" borderId="9" xfId="0" applyFont="1" applyFill="1" applyBorder="1" applyAlignment="1" applyProtection="1">
      <alignment horizontal="left" vertical="center" wrapText="1"/>
    </xf>
    <xf numFmtId="0" fontId="15" fillId="0" borderId="1" xfId="0" applyFont="1" applyBorder="1" applyAlignment="1" applyProtection="1">
      <alignment horizontal="center"/>
      <protection locked="0"/>
    </xf>
    <xf numFmtId="0" fontId="1" fillId="0" borderId="30" xfId="0" applyFont="1" applyFill="1" applyBorder="1" applyAlignment="1" applyProtection="1">
      <alignment horizontal="center"/>
      <protection locked="0"/>
    </xf>
    <xf numFmtId="0" fontId="1" fillId="0" borderId="9" xfId="0" applyFont="1" applyFill="1" applyBorder="1" applyAlignment="1" applyProtection="1">
      <alignment horizontal="center"/>
      <protection locked="0"/>
    </xf>
    <xf numFmtId="0" fontId="1" fillId="0" borderId="31" xfId="0" applyFont="1" applyFill="1" applyBorder="1" applyAlignment="1" applyProtection="1">
      <alignment horizontal="center"/>
      <protection locked="0"/>
    </xf>
    <xf numFmtId="0" fontId="2" fillId="5" borderId="6" xfId="0" applyFont="1" applyFill="1" applyBorder="1" applyAlignment="1" applyProtection="1">
      <alignment horizontal="center" vertical="center"/>
      <protection locked="0"/>
    </xf>
    <xf numFmtId="0" fontId="2" fillId="5" borderId="0" xfId="0" applyFont="1" applyFill="1" applyBorder="1" applyAlignment="1" applyProtection="1">
      <alignment horizontal="center" vertical="center"/>
      <protection locked="0"/>
    </xf>
    <xf numFmtId="0" fontId="2" fillId="6" borderId="33" xfId="0" applyFont="1" applyFill="1" applyBorder="1" applyAlignment="1" applyProtection="1">
      <alignment horizontal="center" vertical="center"/>
      <protection locked="0"/>
    </xf>
    <xf numFmtId="0" fontId="2" fillId="6" borderId="35" xfId="0" applyFont="1" applyFill="1" applyBorder="1" applyAlignment="1" applyProtection="1">
      <alignment horizontal="center" vertical="center"/>
      <protection locked="0"/>
    </xf>
    <xf numFmtId="0" fontId="2" fillId="6" borderId="34"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0" xfId="0" applyFont="1" applyFill="1" applyBorder="1" applyAlignment="1" applyProtection="1">
      <alignment vertical="center" wrapText="1"/>
      <protection locked="0"/>
    </xf>
    <xf numFmtId="0" fontId="3" fillId="0" borderId="23" xfId="0" applyFont="1" applyFill="1" applyBorder="1" applyAlignment="1" applyProtection="1">
      <alignment horizontal="center" wrapText="1"/>
      <protection locked="0"/>
    </xf>
    <xf numFmtId="0" fontId="3" fillId="0" borderId="24" xfId="0" applyFont="1" applyFill="1" applyBorder="1" applyAlignment="1" applyProtection="1">
      <alignment horizontal="center" wrapText="1"/>
      <protection locked="0"/>
    </xf>
    <xf numFmtId="0" fontId="3" fillId="0" borderId="25" xfId="0" applyFont="1" applyFill="1" applyBorder="1" applyAlignment="1" applyProtection="1">
      <alignment horizontal="center" wrapText="1"/>
      <protection locked="0"/>
    </xf>
    <xf numFmtId="0" fontId="4" fillId="0" borderId="0" xfId="0" applyFont="1" applyFill="1" applyBorder="1" applyAlignment="1" applyProtection="1">
      <alignment horizontal="center" vertical="center" wrapText="1"/>
      <protection locked="0"/>
    </xf>
    <xf numFmtId="0" fontId="2" fillId="10" borderId="31"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2" fillId="9" borderId="32" xfId="0" applyFont="1" applyFill="1" applyBorder="1" applyAlignment="1" applyProtection="1">
      <alignment horizontal="center" vertical="center"/>
      <protection locked="0"/>
    </xf>
    <xf numFmtId="0" fontId="18" fillId="0" borderId="6"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protection locked="0"/>
    </xf>
    <xf numFmtId="0" fontId="18" fillId="0" borderId="7" xfId="0" applyFont="1" applyFill="1" applyBorder="1" applyAlignment="1" applyProtection="1">
      <alignment horizontal="left" vertical="center"/>
      <protection locked="0"/>
    </xf>
    <xf numFmtId="0" fontId="24" fillId="13" borderId="51" xfId="0" applyFont="1" applyFill="1" applyBorder="1" applyAlignment="1">
      <alignment horizontal="center" vertical="center"/>
    </xf>
    <xf numFmtId="0" fontId="5" fillId="0" borderId="41" xfId="0" applyFont="1" applyBorder="1" applyAlignment="1" applyProtection="1">
      <alignment horizontal="center" vertical="center" wrapText="1"/>
      <protection hidden="1"/>
    </xf>
    <xf numFmtId="0" fontId="5" fillId="0" borderId="42" xfId="0" applyFont="1" applyBorder="1" applyAlignment="1" applyProtection="1">
      <alignment horizontal="center" vertical="center" wrapText="1"/>
      <protection hidden="1"/>
    </xf>
    <xf numFmtId="0" fontId="22" fillId="11" borderId="41" xfId="0" applyFont="1" applyFill="1" applyBorder="1" applyAlignment="1" applyProtection="1">
      <alignment horizontal="center" vertical="center" wrapText="1"/>
      <protection hidden="1"/>
    </xf>
    <xf numFmtId="0" fontId="22" fillId="11" borderId="44" xfId="0" applyFont="1" applyFill="1" applyBorder="1" applyAlignment="1" applyProtection="1">
      <alignment horizontal="center" vertical="center" wrapText="1"/>
      <protection hidden="1"/>
    </xf>
    <xf numFmtId="0" fontId="22" fillId="11" borderId="45" xfId="0" applyFont="1" applyFill="1" applyBorder="1" applyAlignment="1" applyProtection="1">
      <alignment horizontal="center" vertical="center" wrapText="1"/>
      <protection hidden="1"/>
    </xf>
    <xf numFmtId="0" fontId="5" fillId="0" borderId="40"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38" xfId="0" applyFont="1" applyBorder="1" applyAlignment="1" applyProtection="1">
      <alignment horizontal="center" vertical="center" wrapText="1"/>
      <protection hidden="1"/>
    </xf>
    <xf numFmtId="0" fontId="5" fillId="0" borderId="39" xfId="0" applyFont="1" applyBorder="1" applyAlignment="1" applyProtection="1">
      <alignment horizontal="center" vertical="center" wrapText="1"/>
      <protection hidden="1"/>
    </xf>
  </cellXfs>
  <cellStyles count="1">
    <cellStyle name="Normal" xfId="0" builtinId="0"/>
  </cellStyles>
  <dxfs count="5">
    <dxf>
      <font>
        <b val="0"/>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1"/>
    </dxf>
    <dxf>
      <font>
        <b val="0"/>
        <i val="0"/>
        <strike val="0"/>
        <condense val="0"/>
        <extend val="0"/>
        <outline val="0"/>
        <shadow val="0"/>
        <u val="none"/>
        <vertAlign val="baseline"/>
        <sz val="14"/>
        <color auto="1"/>
        <name val="Arial"/>
        <family val="2"/>
        <scheme val="none"/>
      </font>
      <alignment horizontal="left"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1"/>
    </dxf>
    <dxf>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1"/>
    </dxf>
    <dxf>
      <protection locked="1" hidden="1"/>
    </dxf>
    <dxf>
      <font>
        <strike val="0"/>
        <outline val="0"/>
        <shadow val="0"/>
        <u val="none"/>
        <vertAlign val="baseline"/>
        <sz val="18"/>
        <color auto="1"/>
        <name val="Arial"/>
        <family val="2"/>
        <scheme val="none"/>
      </font>
      <alignment vertical="center" textRotation="0" indent="0" justifyLastLine="0" shrinkToFit="0" readingOrder="0"/>
    </dxf>
  </dxfs>
  <tableStyles count="0" defaultTableStyle="TableStyleMedium9" defaultPivotStyle="PivotStyleLight16"/>
  <colors>
    <mruColors>
      <color rgb="FFF9F9F9"/>
      <color rgb="FFECECEC"/>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3</xdr:col>
      <xdr:colOff>19050</xdr:colOff>
      <xdr:row>125</xdr:row>
      <xdr:rowOff>0</xdr:rowOff>
    </xdr:from>
    <xdr:to>
      <xdr:col>4</xdr:col>
      <xdr:colOff>1095375</xdr:colOff>
      <xdr:row>125</xdr:row>
      <xdr:rowOff>0</xdr:rowOff>
    </xdr:to>
    <xdr:pic>
      <xdr:nvPicPr>
        <xdr:cNvPr id="2" name="Picture 37" descr="Logo ISO Alterra Aprobad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7168" t="14223" r="9953" b="24571"/>
        <a:stretch>
          <a:fillRect/>
        </a:stretch>
      </xdr:blipFill>
      <xdr:spPr bwMode="auto">
        <a:xfrm>
          <a:off x="400050" y="34528125"/>
          <a:ext cx="2771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16</xdr:col>
          <xdr:colOff>0</xdr:colOff>
          <xdr:row>125</xdr:row>
          <xdr:rowOff>0</xdr:rowOff>
        </xdr:from>
        <xdr:to>
          <xdr:col>16</xdr:col>
          <xdr:colOff>228600</xdr:colOff>
          <xdr:row>126</xdr:row>
          <xdr:rowOff>19050</xdr:rowOff>
        </xdr:to>
        <xdr:sp macro="" textlink="">
          <xdr:nvSpPr>
            <xdr:cNvPr id="3073" name="CheckBox19"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685800</xdr:colOff>
          <xdr:row>125</xdr:row>
          <xdr:rowOff>0</xdr:rowOff>
        </xdr:from>
        <xdr:to>
          <xdr:col>16</xdr:col>
          <xdr:colOff>914400</xdr:colOff>
          <xdr:row>126</xdr:row>
          <xdr:rowOff>19050</xdr:rowOff>
        </xdr:to>
        <xdr:sp macro="" textlink="">
          <xdr:nvSpPr>
            <xdr:cNvPr id="3074" name="CheckBox20"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125</xdr:row>
          <xdr:rowOff>0</xdr:rowOff>
        </xdr:from>
        <xdr:to>
          <xdr:col>10</xdr:col>
          <xdr:colOff>371475</xdr:colOff>
          <xdr:row>126</xdr:row>
          <xdr:rowOff>19050</xdr:rowOff>
        </xdr:to>
        <xdr:sp macro="" textlink="">
          <xdr:nvSpPr>
            <xdr:cNvPr id="3075" name="CheckBox21"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125</xdr:row>
          <xdr:rowOff>0</xdr:rowOff>
        </xdr:from>
        <xdr:to>
          <xdr:col>10</xdr:col>
          <xdr:colOff>228600</xdr:colOff>
          <xdr:row>126</xdr:row>
          <xdr:rowOff>19050</xdr:rowOff>
        </xdr:to>
        <xdr:sp macro="" textlink="">
          <xdr:nvSpPr>
            <xdr:cNvPr id="3076" name="CheckBox22"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xdr:col>
      <xdr:colOff>377165</xdr:colOff>
      <xdr:row>2</xdr:row>
      <xdr:rowOff>38100</xdr:rowOff>
    </xdr:from>
    <xdr:to>
      <xdr:col>3</xdr:col>
      <xdr:colOff>1562676</xdr:colOff>
      <xdr:row>4</xdr:row>
      <xdr:rowOff>158091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8665" y="228600"/>
          <a:ext cx="1185511" cy="662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149677</xdr:colOff>
      <xdr:row>31</xdr:row>
      <xdr:rowOff>163285</xdr:rowOff>
    </xdr:from>
    <xdr:to>
      <xdr:col>3</xdr:col>
      <xdr:colOff>2945980</xdr:colOff>
      <xdr:row>41</xdr:row>
      <xdr:rowOff>108858</xdr:rowOff>
    </xdr:to>
    <xdr:pic>
      <xdr:nvPicPr>
        <xdr:cNvPr id="2" name="Picture 5">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61427" y="57530999"/>
          <a:ext cx="2796303" cy="15784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C09A23-F4AD-4F7E-BCD1-EED68B35C5F8}" name="Tabla1" displayName="Tabla1" ref="B2:D19" totalsRowShown="0" headerRowDxfId="4" dataDxfId="3">
  <autoFilter ref="B2:D19" xr:uid="{FCC09A23-F4AD-4F7E-BCD1-EED68B35C5F8}"/>
  <tableColumns count="3">
    <tableColumn id="1" xr3:uid="{667B4857-CAD6-4BBF-BCD9-6A9FDBC58F44}" name="Tipo de Trabajo" dataDxfId="2"/>
    <tableColumn id="2" xr3:uid="{F779BBB5-1375-48B1-86B8-07385B93026E}" name="Requisitos" dataDxfId="1"/>
    <tableColumn id="3" xr3:uid="{04DDC5A9-B370-43C5-A78C-AD432B3E0B3C}" name="Ejemplos" dataDxfId="0"/>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J130"/>
  <sheetViews>
    <sheetView showGridLines="0" tabSelected="1" zoomScaleNormal="100" zoomScaleSheetLayoutView="75" workbookViewId="0">
      <selection activeCell="D79" sqref="D79"/>
    </sheetView>
  </sheetViews>
  <sheetFormatPr baseColWidth="10" defaultColWidth="9.140625" defaultRowHeight="15" x14ac:dyDescent="0.2"/>
  <cols>
    <col min="1" max="2" width="1.42578125" style="22" customWidth="1"/>
    <col min="3" max="3" width="5" style="22" customWidth="1"/>
    <col min="4" max="4" width="37.5703125" style="22" customWidth="1"/>
    <col min="5" max="5" width="18.140625" style="22" customWidth="1"/>
    <col min="6" max="6" width="12.28515625" style="22" customWidth="1"/>
    <col min="7" max="7" width="19" style="22" customWidth="1"/>
    <col min="8" max="8" width="4.42578125" style="22" customWidth="1"/>
    <col min="9" max="9" width="18.140625" style="22" customWidth="1"/>
    <col min="10" max="10" width="12.28515625" style="22" customWidth="1"/>
    <col min="11" max="11" width="18.140625" style="22" customWidth="1"/>
    <col min="12" max="12" width="13.7109375" style="22" customWidth="1"/>
    <col min="13" max="13" width="6.85546875" style="22" customWidth="1"/>
    <col min="14" max="14" width="18.140625" style="22" customWidth="1"/>
    <col min="15" max="15" width="4.42578125" style="22" customWidth="1"/>
    <col min="16" max="16" width="13.5703125" style="22" customWidth="1"/>
    <col min="17" max="17" width="18.140625" style="22" customWidth="1"/>
    <col min="18" max="18" width="11.42578125" style="22" customWidth="1"/>
    <col min="19" max="19" width="1.5703125" style="22" customWidth="1"/>
    <col min="20" max="20" width="1" style="22" customWidth="1"/>
    <col min="21" max="16384" width="9.140625" style="22"/>
  </cols>
  <sheetData>
    <row r="1" spans="1:36" ht="6.75" customHeight="1" x14ac:dyDescent="0.2">
      <c r="A1" s="17"/>
      <c r="B1" s="18"/>
      <c r="C1" s="19"/>
      <c r="D1" s="19"/>
      <c r="E1" s="19"/>
      <c r="F1" s="20"/>
      <c r="G1" s="20"/>
      <c r="H1" s="20"/>
      <c r="I1" s="20"/>
      <c r="J1" s="20"/>
      <c r="K1" s="20"/>
      <c r="L1" s="20"/>
      <c r="M1" s="20"/>
      <c r="N1" s="20"/>
      <c r="O1" s="20"/>
      <c r="P1" s="20"/>
      <c r="Q1" s="20"/>
      <c r="R1" s="20"/>
      <c r="S1" s="18"/>
      <c r="T1" s="18"/>
      <c r="U1" s="21"/>
      <c r="V1" s="21"/>
      <c r="W1" s="21"/>
      <c r="X1" s="21"/>
      <c r="Y1" s="21"/>
      <c r="Z1" s="21"/>
      <c r="AA1" s="21"/>
      <c r="AB1" s="21"/>
      <c r="AC1" s="21"/>
      <c r="AD1" s="21"/>
      <c r="AE1" s="21"/>
      <c r="AF1" s="21"/>
      <c r="AG1" s="21"/>
      <c r="AH1" s="21"/>
      <c r="AI1" s="21"/>
      <c r="AJ1" s="21"/>
    </row>
    <row r="2" spans="1:36" ht="6" customHeight="1" x14ac:dyDescent="0.2">
      <c r="A2" s="17"/>
      <c r="B2" s="23"/>
      <c r="C2" s="19"/>
      <c r="D2" s="19"/>
      <c r="E2" s="19"/>
      <c r="F2" s="20"/>
      <c r="G2" s="20"/>
      <c r="H2" s="20"/>
      <c r="I2" s="20"/>
      <c r="J2" s="20"/>
      <c r="K2" s="20"/>
      <c r="L2" s="20"/>
      <c r="M2" s="20"/>
      <c r="N2" s="20"/>
      <c r="O2" s="20"/>
      <c r="P2" s="20"/>
      <c r="Q2" s="20"/>
      <c r="R2" s="20"/>
      <c r="S2" s="24"/>
      <c r="U2" s="21"/>
      <c r="V2" s="21"/>
      <c r="W2" s="21"/>
      <c r="X2" s="21"/>
      <c r="Y2" s="21"/>
      <c r="Z2" s="21"/>
      <c r="AA2" s="21"/>
      <c r="AB2" s="21"/>
      <c r="AC2" s="21"/>
      <c r="AD2" s="21"/>
      <c r="AE2" s="21"/>
      <c r="AF2" s="21"/>
      <c r="AG2" s="21"/>
      <c r="AH2" s="21"/>
      <c r="AI2" s="21"/>
      <c r="AJ2" s="21"/>
    </row>
    <row r="3" spans="1:36" ht="23.25" customHeight="1" x14ac:dyDescent="0.2">
      <c r="A3" s="17"/>
      <c r="B3" s="17"/>
      <c r="C3" s="152"/>
      <c r="D3" s="153"/>
      <c r="E3" s="158" t="s">
        <v>0</v>
      </c>
      <c r="F3" s="159"/>
      <c r="G3" s="159"/>
      <c r="H3" s="159"/>
      <c r="I3" s="159"/>
      <c r="J3" s="159"/>
      <c r="K3" s="159"/>
      <c r="L3" s="159"/>
      <c r="M3" s="159"/>
      <c r="N3" s="159"/>
      <c r="O3" s="160"/>
      <c r="P3" s="161"/>
      <c r="Q3" s="162" t="s">
        <v>1</v>
      </c>
      <c r="R3" s="162"/>
      <c r="S3" s="25"/>
      <c r="U3" s="21"/>
      <c r="V3" s="21"/>
      <c r="W3" s="21"/>
      <c r="X3" s="21"/>
      <c r="Y3" s="21"/>
      <c r="Z3" s="21"/>
      <c r="AA3" s="21"/>
      <c r="AB3" s="21"/>
      <c r="AC3" s="21"/>
      <c r="AD3" s="21"/>
      <c r="AE3" s="21"/>
      <c r="AF3" s="21"/>
      <c r="AG3" s="21"/>
      <c r="AH3" s="21"/>
      <c r="AI3" s="21"/>
      <c r="AJ3" s="21"/>
    </row>
    <row r="4" spans="1:36" ht="19.5" customHeight="1" x14ac:dyDescent="0.2">
      <c r="A4" s="17"/>
      <c r="B4" s="17"/>
      <c r="C4" s="154"/>
      <c r="D4" s="155"/>
      <c r="E4" s="163" t="s">
        <v>2</v>
      </c>
      <c r="F4" s="164"/>
      <c r="G4" s="164"/>
      <c r="H4" s="164"/>
      <c r="I4" s="164"/>
      <c r="J4" s="164"/>
      <c r="K4" s="164"/>
      <c r="L4" s="164"/>
      <c r="M4" s="164"/>
      <c r="N4" s="164"/>
      <c r="O4" s="165"/>
      <c r="P4" s="166"/>
      <c r="Q4" s="171" t="s">
        <v>111</v>
      </c>
      <c r="R4" s="171"/>
      <c r="S4" s="25"/>
      <c r="U4" s="21"/>
      <c r="V4" s="21"/>
      <c r="W4" s="21"/>
      <c r="X4" s="21"/>
      <c r="Y4" s="21"/>
      <c r="Z4" s="21"/>
      <c r="AA4" s="21"/>
      <c r="AB4" s="21"/>
      <c r="AC4" s="21"/>
      <c r="AD4" s="21"/>
      <c r="AE4" s="21"/>
      <c r="AF4" s="21"/>
      <c r="AG4" s="21"/>
      <c r="AH4" s="21"/>
      <c r="AI4" s="21"/>
      <c r="AJ4" s="21"/>
    </row>
    <row r="5" spans="1:36" ht="20.25" customHeight="1" x14ac:dyDescent="0.2">
      <c r="A5" s="17"/>
      <c r="B5" s="17"/>
      <c r="C5" s="156"/>
      <c r="D5" s="157"/>
      <c r="E5" s="167"/>
      <c r="F5" s="168"/>
      <c r="G5" s="168"/>
      <c r="H5" s="168"/>
      <c r="I5" s="168"/>
      <c r="J5" s="168"/>
      <c r="K5" s="168"/>
      <c r="L5" s="168"/>
      <c r="M5" s="168"/>
      <c r="N5" s="168"/>
      <c r="O5" s="169"/>
      <c r="P5" s="170"/>
      <c r="Q5" s="162" t="s">
        <v>3</v>
      </c>
      <c r="R5" s="162"/>
      <c r="S5" s="25"/>
      <c r="U5" s="21"/>
      <c r="V5" s="21"/>
      <c r="W5" s="21"/>
      <c r="X5" s="21"/>
      <c r="Y5" s="21"/>
      <c r="Z5" s="21"/>
      <c r="AA5" s="21"/>
      <c r="AB5" s="21"/>
      <c r="AC5" s="21"/>
      <c r="AD5" s="21"/>
      <c r="AE5" s="21"/>
      <c r="AF5" s="21"/>
      <c r="AG5" s="21"/>
      <c r="AH5" s="21"/>
      <c r="AI5" s="21"/>
      <c r="AJ5" s="21"/>
    </row>
    <row r="6" spans="1:36" ht="3.75" customHeight="1" x14ac:dyDescent="0.2">
      <c r="A6" s="17"/>
      <c r="B6" s="17"/>
      <c r="C6" s="19"/>
      <c r="D6" s="19"/>
      <c r="E6" s="19"/>
      <c r="F6" s="20"/>
      <c r="G6" s="20"/>
      <c r="H6" s="20"/>
      <c r="I6" s="20"/>
      <c r="J6" s="20"/>
      <c r="K6" s="20"/>
      <c r="L6" s="20"/>
      <c r="M6" s="20"/>
      <c r="N6" s="20"/>
      <c r="O6" s="20"/>
      <c r="P6" s="20"/>
      <c r="Q6" s="20"/>
      <c r="R6" s="20"/>
      <c r="S6" s="25"/>
      <c r="U6" s="21"/>
      <c r="V6" s="21"/>
      <c r="W6" s="21"/>
      <c r="X6" s="21"/>
      <c r="Y6" s="21"/>
      <c r="Z6" s="21"/>
      <c r="AA6" s="21"/>
      <c r="AB6" s="21"/>
      <c r="AC6" s="21"/>
      <c r="AD6" s="21"/>
      <c r="AE6" s="21"/>
      <c r="AF6" s="21"/>
      <c r="AG6" s="21"/>
      <c r="AH6" s="21"/>
      <c r="AI6" s="21"/>
      <c r="AJ6" s="21"/>
    </row>
    <row r="7" spans="1:36" ht="6" customHeight="1" x14ac:dyDescent="0.2">
      <c r="A7" s="17"/>
      <c r="B7" s="17"/>
      <c r="C7" s="23"/>
      <c r="D7" s="19"/>
      <c r="E7" s="19"/>
      <c r="F7" s="20"/>
      <c r="G7" s="20"/>
      <c r="H7" s="20"/>
      <c r="I7" s="20"/>
      <c r="J7" s="20"/>
      <c r="K7" s="20"/>
      <c r="L7" s="20"/>
      <c r="M7" s="20"/>
      <c r="N7" s="20"/>
      <c r="O7" s="20"/>
      <c r="P7" s="20"/>
      <c r="Q7" s="20"/>
      <c r="R7" s="26"/>
      <c r="S7" s="25"/>
      <c r="U7" s="21"/>
      <c r="V7" s="21"/>
      <c r="W7" s="21"/>
      <c r="X7" s="21"/>
      <c r="Y7" s="21"/>
      <c r="Z7" s="21"/>
      <c r="AA7" s="21"/>
      <c r="AB7" s="21"/>
      <c r="AC7" s="21"/>
      <c r="AD7" s="21"/>
      <c r="AE7" s="21"/>
      <c r="AF7" s="21"/>
      <c r="AG7" s="21"/>
      <c r="AH7" s="21"/>
      <c r="AI7" s="21"/>
      <c r="AJ7" s="21"/>
    </row>
    <row r="8" spans="1:36" ht="36" customHeight="1" x14ac:dyDescent="0.6">
      <c r="A8" s="17"/>
      <c r="B8" s="17"/>
      <c r="C8" s="27" t="s">
        <v>59</v>
      </c>
      <c r="D8" s="27"/>
      <c r="E8" s="27"/>
      <c r="F8" s="27"/>
      <c r="G8" s="192" t="s">
        <v>104</v>
      </c>
      <c r="H8" s="192"/>
      <c r="I8" s="28"/>
      <c r="J8" s="29"/>
      <c r="K8" s="30"/>
      <c r="L8" s="30"/>
      <c r="M8" s="30"/>
      <c r="N8" s="30"/>
      <c r="O8" s="30"/>
      <c r="P8" s="30"/>
      <c r="Q8" s="30"/>
      <c r="R8" s="31"/>
      <c r="S8" s="25"/>
      <c r="U8" s="21"/>
      <c r="V8" s="21"/>
      <c r="W8" s="21"/>
      <c r="X8" s="21"/>
      <c r="Y8" s="21"/>
      <c r="Z8" s="21"/>
      <c r="AA8" s="21"/>
      <c r="AB8" s="21"/>
      <c r="AC8" s="21"/>
      <c r="AD8" s="21"/>
      <c r="AE8" s="21"/>
      <c r="AF8" s="21"/>
      <c r="AG8" s="21"/>
      <c r="AH8" s="21"/>
      <c r="AI8" s="21"/>
      <c r="AJ8" s="21"/>
    </row>
    <row r="9" spans="1:36" ht="11.25" customHeight="1" x14ac:dyDescent="0.5">
      <c r="A9" s="17"/>
      <c r="B9" s="17"/>
      <c r="C9" s="32"/>
      <c r="D9" s="33"/>
      <c r="E9" s="33"/>
      <c r="F9" s="33"/>
      <c r="G9" s="33"/>
      <c r="H9" s="33"/>
      <c r="I9" s="33"/>
      <c r="J9" s="34"/>
      <c r="K9" s="34"/>
      <c r="L9" s="34"/>
      <c r="M9" s="34"/>
      <c r="N9" s="34"/>
      <c r="O9" s="33"/>
      <c r="P9" s="34"/>
      <c r="Q9" s="34"/>
      <c r="R9" s="35"/>
      <c r="S9" s="25"/>
      <c r="U9" s="21"/>
      <c r="V9" s="21"/>
      <c r="W9" s="21"/>
      <c r="X9" s="21"/>
      <c r="Y9" s="21"/>
      <c r="Z9" s="21"/>
      <c r="AA9" s="21"/>
      <c r="AB9" s="21"/>
      <c r="AC9" s="21"/>
      <c r="AD9" s="21"/>
      <c r="AE9" s="21"/>
      <c r="AF9" s="21"/>
      <c r="AG9" s="21"/>
      <c r="AH9" s="21"/>
      <c r="AI9" s="21"/>
      <c r="AJ9" s="21"/>
    </row>
    <row r="10" spans="1:36" ht="5.25" customHeight="1" x14ac:dyDescent="0.2">
      <c r="A10" s="17"/>
      <c r="B10" s="17"/>
      <c r="C10" s="19"/>
      <c r="D10" s="19"/>
      <c r="E10" s="19"/>
      <c r="F10" s="20"/>
      <c r="G10" s="20"/>
      <c r="H10" s="20"/>
      <c r="I10" s="20"/>
      <c r="J10" s="20"/>
      <c r="K10" s="20"/>
      <c r="L10" s="20"/>
      <c r="M10" s="20"/>
      <c r="N10" s="20"/>
      <c r="O10" s="20"/>
      <c r="P10" s="20"/>
      <c r="Q10" s="20"/>
      <c r="R10" s="20"/>
      <c r="S10" s="25"/>
      <c r="U10" s="21"/>
      <c r="V10" s="21"/>
      <c r="W10" s="21"/>
      <c r="X10" s="21"/>
      <c r="Y10" s="21"/>
      <c r="Z10" s="21"/>
      <c r="AA10" s="21"/>
      <c r="AB10" s="21"/>
      <c r="AC10" s="21"/>
      <c r="AD10" s="21"/>
      <c r="AE10" s="21"/>
      <c r="AF10" s="21"/>
      <c r="AG10" s="21"/>
      <c r="AH10" s="21"/>
      <c r="AI10" s="21"/>
      <c r="AJ10" s="21"/>
    </row>
    <row r="11" spans="1:36" s="38" customFormat="1" ht="30" customHeight="1" x14ac:dyDescent="0.2">
      <c r="A11" s="36"/>
      <c r="B11" s="36"/>
      <c r="C11" s="196" t="s">
        <v>4</v>
      </c>
      <c r="D11" s="197"/>
      <c r="E11" s="197"/>
      <c r="F11" s="197"/>
      <c r="G11" s="197"/>
      <c r="H11" s="197"/>
      <c r="I11" s="197"/>
      <c r="J11" s="197"/>
      <c r="K11" s="197"/>
      <c r="L11" s="197"/>
      <c r="M11" s="197"/>
      <c r="N11" s="197"/>
      <c r="O11" s="197"/>
      <c r="P11" s="197"/>
      <c r="Q11" s="197"/>
      <c r="R11" s="197"/>
      <c r="S11" s="37"/>
      <c r="U11" s="21"/>
      <c r="V11" s="21"/>
      <c r="W11" s="21"/>
      <c r="X11" s="21"/>
      <c r="Y11" s="21"/>
      <c r="Z11" s="21"/>
      <c r="AA11" s="21"/>
      <c r="AB11" s="21"/>
      <c r="AC11" s="21"/>
      <c r="AD11" s="21"/>
      <c r="AE11" s="21"/>
      <c r="AF11" s="21"/>
      <c r="AG11" s="21"/>
      <c r="AH11" s="21"/>
      <c r="AI11" s="21"/>
      <c r="AJ11" s="21"/>
    </row>
    <row r="12" spans="1:36" s="38" customFormat="1" ht="15" customHeight="1" x14ac:dyDescent="0.2">
      <c r="A12" s="36"/>
      <c r="B12" s="36"/>
      <c r="C12" s="210" t="s">
        <v>126</v>
      </c>
      <c r="D12" s="211"/>
      <c r="E12" s="211"/>
      <c r="F12" s="211"/>
      <c r="G12" s="211"/>
      <c r="H12" s="211"/>
      <c r="I12" s="211"/>
      <c r="J12" s="211"/>
      <c r="K12" s="211"/>
      <c r="L12" s="211"/>
      <c r="M12" s="211"/>
      <c r="N12" s="211"/>
      <c r="O12" s="211"/>
      <c r="P12" s="211"/>
      <c r="Q12" s="211"/>
      <c r="R12" s="212"/>
      <c r="S12" s="39"/>
      <c r="U12" s="21"/>
      <c r="V12" s="21"/>
      <c r="W12" s="21"/>
      <c r="X12" s="21"/>
      <c r="Y12" s="21"/>
      <c r="Z12" s="21"/>
      <c r="AA12" s="21"/>
      <c r="AB12" s="21"/>
      <c r="AC12" s="21"/>
      <c r="AD12" s="21"/>
      <c r="AE12" s="21"/>
      <c r="AF12" s="21"/>
      <c r="AG12" s="21"/>
      <c r="AH12" s="21"/>
      <c r="AI12" s="21"/>
      <c r="AJ12" s="21"/>
    </row>
    <row r="13" spans="1:36" s="44" customFormat="1" ht="6" customHeight="1" x14ac:dyDescent="0.2">
      <c r="A13" s="40"/>
      <c r="B13" s="40"/>
      <c r="C13" s="40"/>
      <c r="D13" s="41"/>
      <c r="E13" s="41"/>
      <c r="F13" s="41"/>
      <c r="G13" s="41"/>
      <c r="H13" s="41"/>
      <c r="I13" s="41"/>
      <c r="J13" s="41"/>
      <c r="K13" s="41"/>
      <c r="L13" s="41"/>
      <c r="M13" s="41"/>
      <c r="N13" s="41"/>
      <c r="O13" s="41"/>
      <c r="P13" s="41"/>
      <c r="Q13" s="41"/>
      <c r="R13" s="42"/>
      <c r="S13" s="43"/>
      <c r="U13" s="21"/>
      <c r="V13" s="21"/>
      <c r="W13" s="21"/>
      <c r="X13" s="21"/>
      <c r="Y13" s="21"/>
      <c r="Z13" s="21"/>
      <c r="AA13" s="21"/>
      <c r="AB13" s="21"/>
      <c r="AC13" s="21"/>
      <c r="AD13" s="21"/>
      <c r="AE13" s="21"/>
      <c r="AF13" s="21"/>
      <c r="AG13" s="21"/>
      <c r="AH13" s="21"/>
      <c r="AI13" s="21"/>
      <c r="AJ13" s="21"/>
    </row>
    <row r="14" spans="1:36" ht="41.25" customHeight="1" x14ac:dyDescent="0.2">
      <c r="A14" s="17"/>
      <c r="B14" s="17"/>
      <c r="C14" s="17"/>
      <c r="D14" s="45" t="s">
        <v>82</v>
      </c>
      <c r="E14" s="144"/>
      <c r="F14" s="145"/>
      <c r="G14" s="145"/>
      <c r="H14" s="145"/>
      <c r="I14" s="145"/>
      <c r="J14" s="146"/>
      <c r="K14" s="46" t="s">
        <v>89</v>
      </c>
      <c r="L14" s="139" t="s">
        <v>137</v>
      </c>
      <c r="M14" s="140"/>
      <c r="N14" s="141"/>
      <c r="O14" s="142"/>
      <c r="P14" s="142"/>
      <c r="Q14" s="143"/>
      <c r="R14" s="47"/>
      <c r="S14" s="25"/>
      <c r="U14" s="21"/>
      <c r="V14" s="21"/>
      <c r="W14" s="21"/>
      <c r="X14" s="21"/>
      <c r="Y14" s="21"/>
      <c r="Z14" s="21"/>
      <c r="AA14" s="21"/>
      <c r="AB14" s="21"/>
      <c r="AC14" s="21"/>
      <c r="AD14" s="21"/>
      <c r="AE14" s="21"/>
      <c r="AF14" s="21"/>
      <c r="AG14" s="21"/>
      <c r="AH14" s="21"/>
      <c r="AI14" s="21"/>
      <c r="AJ14" s="21"/>
    </row>
    <row r="15" spans="1:36" s="44" customFormat="1" ht="6" customHeight="1" x14ac:dyDescent="0.2">
      <c r="A15" s="40"/>
      <c r="B15" s="40"/>
      <c r="C15" s="40"/>
      <c r="D15" s="48"/>
      <c r="E15" s="48"/>
      <c r="G15" s="41"/>
      <c r="H15" s="41"/>
      <c r="I15" s="49"/>
      <c r="J15" s="49"/>
      <c r="K15" s="41"/>
      <c r="L15" s="41"/>
      <c r="M15" s="41"/>
      <c r="N15" s="41"/>
      <c r="O15" s="41"/>
      <c r="P15" s="50"/>
      <c r="Q15" s="51"/>
      <c r="R15" s="43"/>
      <c r="S15" s="43"/>
      <c r="U15" s="21"/>
      <c r="V15" s="21"/>
      <c r="W15" s="21"/>
      <c r="X15" s="21"/>
      <c r="Y15" s="21"/>
      <c r="Z15" s="21"/>
      <c r="AA15" s="21"/>
      <c r="AB15" s="21"/>
      <c r="AC15" s="21"/>
      <c r="AD15" s="21"/>
      <c r="AE15" s="21"/>
      <c r="AF15" s="21"/>
      <c r="AG15" s="21"/>
      <c r="AH15" s="21"/>
      <c r="AI15" s="21"/>
      <c r="AJ15" s="21"/>
    </row>
    <row r="16" spans="1:36" s="56" customFormat="1" ht="47.25" customHeight="1" x14ac:dyDescent="0.2">
      <c r="A16" s="52"/>
      <c r="B16" s="52"/>
      <c r="C16" s="52"/>
      <c r="D16" s="45" t="s">
        <v>49</v>
      </c>
      <c r="E16" s="172"/>
      <c r="F16" s="172"/>
      <c r="G16" s="172"/>
      <c r="H16" s="53" t="s">
        <v>89</v>
      </c>
      <c r="I16" s="132" t="s">
        <v>6</v>
      </c>
      <c r="J16" s="132"/>
      <c r="K16" s="129"/>
      <c r="L16" s="130"/>
      <c r="M16" s="46" t="s">
        <v>89</v>
      </c>
      <c r="N16" s="132" t="s">
        <v>140</v>
      </c>
      <c r="O16" s="132"/>
      <c r="P16" s="131"/>
      <c r="Q16" s="131"/>
      <c r="R16" s="59" t="s">
        <v>89</v>
      </c>
      <c r="S16" s="55"/>
      <c r="U16" s="21"/>
      <c r="V16" s="21"/>
      <c r="W16" s="21"/>
      <c r="X16" s="21"/>
      <c r="Y16" s="21"/>
      <c r="Z16" s="21"/>
      <c r="AA16" s="21"/>
      <c r="AB16" s="21"/>
      <c r="AC16" s="21"/>
      <c r="AD16" s="21"/>
      <c r="AE16" s="21"/>
      <c r="AF16" s="21"/>
      <c r="AG16" s="21"/>
      <c r="AH16" s="21"/>
      <c r="AI16" s="21"/>
      <c r="AJ16" s="21"/>
    </row>
    <row r="17" spans="1:36" s="44" customFormat="1" ht="6" customHeight="1" x14ac:dyDescent="0.2">
      <c r="A17" s="40"/>
      <c r="B17" s="40"/>
      <c r="C17" s="40"/>
      <c r="D17" s="48"/>
      <c r="E17" s="48"/>
      <c r="G17" s="41"/>
      <c r="H17" s="41"/>
      <c r="I17" s="49"/>
      <c r="J17" s="49"/>
      <c r="K17" s="41"/>
      <c r="L17" s="41"/>
      <c r="M17" s="41"/>
      <c r="N17" s="41"/>
      <c r="O17" s="41"/>
      <c r="P17" s="50"/>
      <c r="Q17" s="51"/>
      <c r="R17" s="43"/>
      <c r="S17" s="43"/>
      <c r="U17" s="21"/>
      <c r="V17" s="21"/>
      <c r="W17" s="21"/>
      <c r="X17" s="21"/>
      <c r="Y17" s="21"/>
      <c r="Z17" s="21"/>
      <c r="AA17" s="21"/>
      <c r="AB17" s="21"/>
      <c r="AC17" s="21"/>
      <c r="AD17" s="21"/>
      <c r="AE17" s="21"/>
      <c r="AF17" s="21"/>
      <c r="AG17" s="21"/>
      <c r="AH17" s="21"/>
      <c r="AI17" s="21"/>
      <c r="AJ17" s="21"/>
    </row>
    <row r="18" spans="1:36" s="56" customFormat="1" ht="33.75" customHeight="1" x14ac:dyDescent="0.2">
      <c r="A18" s="52"/>
      <c r="B18" s="52"/>
      <c r="C18" s="52"/>
      <c r="D18" s="48" t="s">
        <v>7</v>
      </c>
      <c r="E18" s="131" t="s">
        <v>55</v>
      </c>
      <c r="F18" s="131"/>
      <c r="G18" s="131"/>
      <c r="H18" s="53" t="s">
        <v>89</v>
      </c>
      <c r="I18" s="132" t="s">
        <v>8</v>
      </c>
      <c r="J18" s="132"/>
      <c r="K18" s="131" t="s">
        <v>56</v>
      </c>
      <c r="L18" s="131"/>
      <c r="M18" s="131"/>
      <c r="N18" s="131"/>
      <c r="O18" s="53" t="s">
        <v>89</v>
      </c>
      <c r="P18" s="57" t="s">
        <v>5</v>
      </c>
      <c r="Q18" s="58" t="s">
        <v>57</v>
      </c>
      <c r="R18" s="59" t="s">
        <v>89</v>
      </c>
      <c r="S18" s="55"/>
      <c r="U18" s="21"/>
      <c r="V18" s="21"/>
      <c r="W18" s="21"/>
      <c r="X18" s="21"/>
      <c r="Y18" s="21"/>
      <c r="Z18" s="21"/>
      <c r="AA18" s="21"/>
      <c r="AB18" s="21"/>
      <c r="AC18" s="21"/>
      <c r="AD18" s="21"/>
      <c r="AE18" s="21"/>
      <c r="AF18" s="21"/>
      <c r="AG18" s="21"/>
      <c r="AH18" s="21"/>
      <c r="AI18" s="21"/>
      <c r="AJ18" s="21"/>
    </row>
    <row r="19" spans="1:36" s="44" customFormat="1" ht="6" customHeight="1" x14ac:dyDescent="0.2">
      <c r="A19" s="40"/>
      <c r="B19" s="40"/>
      <c r="C19" s="40"/>
      <c r="D19" s="48"/>
      <c r="E19" s="48"/>
      <c r="G19" s="41"/>
      <c r="H19" s="41"/>
      <c r="I19" s="49"/>
      <c r="J19" s="49"/>
      <c r="K19" s="41"/>
      <c r="L19" s="41"/>
      <c r="M19" s="41"/>
      <c r="N19" s="41"/>
      <c r="O19" s="41"/>
      <c r="P19" s="50"/>
      <c r="Q19" s="51"/>
      <c r="R19" s="60"/>
      <c r="S19" s="43"/>
      <c r="U19" s="21"/>
      <c r="V19" s="21"/>
      <c r="W19" s="21"/>
      <c r="X19" s="21"/>
      <c r="Y19" s="21"/>
      <c r="Z19" s="21"/>
      <c r="AA19" s="21"/>
      <c r="AB19" s="21"/>
      <c r="AC19" s="21"/>
      <c r="AD19" s="21"/>
      <c r="AE19" s="21"/>
      <c r="AF19" s="21"/>
      <c r="AG19" s="21"/>
      <c r="AH19" s="21"/>
      <c r="AI19" s="21"/>
      <c r="AJ19" s="21"/>
    </row>
    <row r="20" spans="1:36" s="56" customFormat="1" ht="33.75" customHeight="1" x14ac:dyDescent="0.2">
      <c r="A20" s="52"/>
      <c r="B20" s="52"/>
      <c r="C20" s="52"/>
      <c r="D20" s="48" t="s">
        <v>58</v>
      </c>
      <c r="E20" s="131" t="s">
        <v>55</v>
      </c>
      <c r="F20" s="131"/>
      <c r="G20" s="131"/>
      <c r="H20" s="53" t="s">
        <v>89</v>
      </c>
      <c r="I20" s="132" t="s">
        <v>8</v>
      </c>
      <c r="J20" s="132"/>
      <c r="K20" s="131" t="s">
        <v>56</v>
      </c>
      <c r="L20" s="131"/>
      <c r="M20" s="131"/>
      <c r="N20" s="131"/>
      <c r="O20" s="53" t="s">
        <v>89</v>
      </c>
      <c r="P20" s="57" t="s">
        <v>5</v>
      </c>
      <c r="Q20" s="58" t="s">
        <v>57</v>
      </c>
      <c r="R20" s="59" t="s">
        <v>89</v>
      </c>
      <c r="S20" s="55"/>
      <c r="U20" s="21"/>
      <c r="V20" s="21"/>
      <c r="W20" s="21"/>
      <c r="X20" s="21"/>
      <c r="Y20" s="21"/>
      <c r="Z20" s="21"/>
      <c r="AA20" s="21"/>
      <c r="AB20" s="21"/>
      <c r="AC20" s="21"/>
      <c r="AD20" s="21"/>
      <c r="AE20" s="21"/>
      <c r="AF20" s="21"/>
      <c r="AG20" s="21"/>
      <c r="AH20" s="21"/>
      <c r="AI20" s="21"/>
      <c r="AJ20" s="21"/>
    </row>
    <row r="21" spans="1:36" s="56" customFormat="1" ht="6.75" customHeight="1" x14ac:dyDescent="0.2">
      <c r="A21" s="52"/>
      <c r="B21" s="52"/>
      <c r="C21" s="61"/>
      <c r="D21" s="48"/>
      <c r="E21" s="62"/>
      <c r="F21" s="62"/>
      <c r="G21" s="62"/>
      <c r="H21" s="63"/>
      <c r="I21" s="48"/>
      <c r="J21" s="48"/>
      <c r="K21" s="64"/>
      <c r="L21" s="64"/>
      <c r="M21" s="64"/>
      <c r="N21" s="64"/>
      <c r="O21" s="63"/>
      <c r="P21" s="57"/>
      <c r="Q21" s="64"/>
      <c r="R21" s="55"/>
      <c r="S21" s="55"/>
      <c r="U21" s="21"/>
      <c r="V21" s="21"/>
      <c r="W21" s="21"/>
      <c r="X21" s="21"/>
      <c r="Y21" s="21"/>
      <c r="Z21" s="21"/>
      <c r="AA21" s="21"/>
      <c r="AB21" s="21"/>
      <c r="AC21" s="21"/>
      <c r="AD21" s="21"/>
      <c r="AE21" s="21"/>
      <c r="AF21" s="21"/>
      <c r="AG21" s="21"/>
      <c r="AH21" s="21"/>
      <c r="AI21" s="21"/>
      <c r="AJ21" s="21"/>
    </row>
    <row r="22" spans="1:36" s="38" customFormat="1" ht="30" customHeight="1" x14ac:dyDescent="0.2">
      <c r="A22" s="36"/>
      <c r="B22" s="36"/>
      <c r="C22" s="149" t="s">
        <v>14</v>
      </c>
      <c r="D22" s="150"/>
      <c r="E22" s="150"/>
      <c r="F22" s="150"/>
      <c r="G22" s="150"/>
      <c r="H22" s="150"/>
      <c r="I22" s="150"/>
      <c r="J22" s="150"/>
      <c r="K22" s="150"/>
      <c r="L22" s="150"/>
      <c r="M22" s="150"/>
      <c r="N22" s="150"/>
      <c r="O22" s="150"/>
      <c r="P22" s="150"/>
      <c r="Q22" s="150"/>
      <c r="R22" s="151"/>
      <c r="S22" s="39"/>
      <c r="U22" s="21"/>
      <c r="V22" s="21"/>
      <c r="W22" s="21"/>
      <c r="X22" s="21"/>
      <c r="Y22" s="21"/>
      <c r="Z22" s="21"/>
      <c r="AA22" s="21"/>
      <c r="AB22" s="21"/>
      <c r="AC22" s="21"/>
      <c r="AD22" s="21"/>
      <c r="AE22" s="21"/>
      <c r="AF22" s="21"/>
      <c r="AG22" s="21"/>
      <c r="AH22" s="21"/>
      <c r="AI22" s="21"/>
      <c r="AJ22" s="21"/>
    </row>
    <row r="23" spans="1:36" s="44" customFormat="1" ht="6" customHeight="1" x14ac:dyDescent="0.2">
      <c r="A23" s="40"/>
      <c r="B23" s="40"/>
      <c r="C23" s="40"/>
      <c r="D23" s="41"/>
      <c r="E23" s="41"/>
      <c r="F23" s="41"/>
      <c r="G23" s="41"/>
      <c r="H23" s="41"/>
      <c r="I23" s="41"/>
      <c r="J23" s="41"/>
      <c r="K23" s="41"/>
      <c r="L23" s="41"/>
      <c r="M23" s="41"/>
      <c r="N23" s="41"/>
      <c r="O23" s="41"/>
      <c r="P23" s="41"/>
      <c r="Q23" s="41"/>
      <c r="R23" s="42"/>
      <c r="S23" s="43"/>
      <c r="U23" s="21"/>
      <c r="V23" s="21"/>
      <c r="W23" s="21"/>
      <c r="X23" s="21"/>
      <c r="Y23" s="21"/>
      <c r="Z23" s="21"/>
      <c r="AA23" s="21"/>
      <c r="AB23" s="21"/>
      <c r="AC23" s="21"/>
      <c r="AD23" s="21"/>
      <c r="AE23" s="21"/>
      <c r="AF23" s="21"/>
      <c r="AG23" s="21"/>
      <c r="AH23" s="21"/>
      <c r="AI23" s="21"/>
      <c r="AJ23" s="21"/>
    </row>
    <row r="24" spans="1:36" s="38" customFormat="1" ht="25.5" customHeight="1" x14ac:dyDescent="0.3">
      <c r="A24" s="36"/>
      <c r="B24" s="36"/>
      <c r="C24" s="203" t="s">
        <v>125</v>
      </c>
      <c r="D24" s="204"/>
      <c r="E24" s="204"/>
      <c r="F24" s="204"/>
      <c r="G24" s="204"/>
      <c r="H24" s="204"/>
      <c r="I24" s="204"/>
      <c r="J24" s="204"/>
      <c r="K24" s="204"/>
      <c r="L24" s="204"/>
      <c r="M24" s="204"/>
      <c r="N24" s="204"/>
      <c r="O24" s="204"/>
      <c r="P24" s="204"/>
      <c r="Q24" s="204"/>
      <c r="R24" s="205"/>
      <c r="S24" s="39"/>
      <c r="U24" s="21"/>
      <c r="V24" s="21"/>
      <c r="W24" s="21"/>
      <c r="X24" s="21"/>
      <c r="Y24" s="21"/>
      <c r="Z24" s="21"/>
      <c r="AA24" s="21"/>
      <c r="AB24" s="21"/>
      <c r="AC24" s="21"/>
      <c r="AD24" s="21"/>
      <c r="AE24" s="21"/>
      <c r="AF24" s="21"/>
      <c r="AG24" s="21"/>
      <c r="AH24" s="21"/>
      <c r="AI24" s="21"/>
      <c r="AJ24" s="21"/>
    </row>
    <row r="25" spans="1:36" s="38" customFormat="1" ht="55.5" customHeight="1" x14ac:dyDescent="0.2">
      <c r="A25" s="36"/>
      <c r="B25" s="36"/>
      <c r="C25" s="173" t="s">
        <v>110</v>
      </c>
      <c r="D25" s="174"/>
      <c r="E25" s="174"/>
      <c r="F25" s="174"/>
      <c r="G25" s="174"/>
      <c r="H25" s="174"/>
      <c r="I25" s="174"/>
      <c r="J25" s="174"/>
      <c r="K25" s="174"/>
      <c r="L25" s="174"/>
      <c r="M25" s="174"/>
      <c r="N25" s="174"/>
      <c r="O25" s="174"/>
      <c r="P25" s="174"/>
      <c r="Q25" s="174"/>
      <c r="R25" s="175"/>
      <c r="S25" s="39"/>
      <c r="U25" s="21"/>
      <c r="V25" s="21"/>
      <c r="W25" s="21"/>
      <c r="X25" s="21"/>
      <c r="Y25" s="21"/>
      <c r="Z25" s="21"/>
      <c r="AA25" s="21"/>
      <c r="AB25" s="21"/>
      <c r="AC25" s="21"/>
      <c r="AD25" s="21"/>
      <c r="AE25" s="21"/>
      <c r="AF25" s="21"/>
      <c r="AG25" s="21"/>
      <c r="AH25" s="21"/>
      <c r="AI25" s="21"/>
      <c r="AJ25" s="21"/>
    </row>
    <row r="26" spans="1:36" s="38" customFormat="1" ht="146.25" customHeight="1" x14ac:dyDescent="0.2">
      <c r="A26" s="36"/>
      <c r="B26" s="36"/>
      <c r="C26" s="148"/>
      <c r="D26" s="148"/>
      <c r="E26" s="148"/>
      <c r="F26" s="148"/>
      <c r="G26" s="148"/>
      <c r="H26" s="148"/>
      <c r="I26" s="148"/>
      <c r="J26" s="148"/>
      <c r="K26" s="148"/>
      <c r="L26" s="148"/>
      <c r="M26" s="148"/>
      <c r="N26" s="148"/>
      <c r="O26" s="148"/>
      <c r="P26" s="148"/>
      <c r="Q26" s="148"/>
      <c r="R26" s="148"/>
      <c r="S26" s="65" t="s">
        <v>89</v>
      </c>
      <c r="U26" s="21"/>
      <c r="V26" s="21"/>
      <c r="W26" s="21"/>
      <c r="X26" s="21"/>
      <c r="Y26" s="21"/>
      <c r="Z26" s="21"/>
      <c r="AA26" s="21"/>
      <c r="AB26" s="21"/>
      <c r="AC26" s="21"/>
      <c r="AD26" s="21"/>
      <c r="AE26" s="21"/>
      <c r="AF26" s="21"/>
      <c r="AG26" s="21"/>
      <c r="AH26" s="21"/>
      <c r="AI26" s="21"/>
      <c r="AJ26" s="21"/>
    </row>
    <row r="27" spans="1:36" s="38" customFormat="1" ht="10.5" customHeight="1" x14ac:dyDescent="0.2">
      <c r="A27" s="36"/>
      <c r="B27" s="36"/>
      <c r="C27" s="66"/>
      <c r="D27" s="67"/>
      <c r="E27" s="67"/>
      <c r="F27" s="67"/>
      <c r="G27" s="67"/>
      <c r="H27" s="67"/>
      <c r="I27" s="67"/>
      <c r="J27" s="67"/>
      <c r="K27" s="67"/>
      <c r="L27" s="67"/>
      <c r="M27" s="67"/>
      <c r="N27" s="67"/>
      <c r="O27" s="67"/>
      <c r="P27" s="67"/>
      <c r="Q27" s="67"/>
      <c r="R27" s="68"/>
      <c r="S27" s="39"/>
      <c r="U27" s="21"/>
      <c r="V27" s="21"/>
      <c r="W27" s="21"/>
      <c r="X27" s="21"/>
      <c r="Y27" s="21"/>
      <c r="Z27" s="21"/>
      <c r="AA27" s="21"/>
      <c r="AB27" s="21"/>
      <c r="AC27" s="21"/>
      <c r="AD27" s="21"/>
      <c r="AE27" s="21"/>
      <c r="AF27" s="21"/>
      <c r="AG27" s="21"/>
      <c r="AH27" s="21"/>
      <c r="AI27" s="21"/>
      <c r="AJ27" s="21"/>
    </row>
    <row r="28" spans="1:36" s="74" customFormat="1" ht="37.5" customHeight="1" x14ac:dyDescent="0.2">
      <c r="A28" s="69"/>
      <c r="B28" s="69"/>
      <c r="C28" s="70" t="s">
        <v>15</v>
      </c>
      <c r="D28" s="45" t="s">
        <v>24</v>
      </c>
      <c r="E28" s="71" t="s">
        <v>25</v>
      </c>
      <c r="F28" s="176"/>
      <c r="G28" s="177"/>
      <c r="H28" s="53" t="s">
        <v>89</v>
      </c>
      <c r="I28" s="71" t="s">
        <v>26</v>
      </c>
      <c r="J28" s="176"/>
      <c r="K28" s="177"/>
      <c r="L28" s="46" t="s">
        <v>89</v>
      </c>
      <c r="M28" s="178" t="s">
        <v>27</v>
      </c>
      <c r="N28" s="178"/>
      <c r="O28" s="178"/>
      <c r="P28" s="179"/>
      <c r="Q28" s="101">
        <f>J28-F28+1</f>
        <v>1</v>
      </c>
      <c r="R28" s="72"/>
      <c r="S28" s="73"/>
      <c r="U28" s="21"/>
      <c r="V28" s="21"/>
      <c r="W28" s="21"/>
      <c r="X28" s="21"/>
      <c r="Y28" s="21"/>
      <c r="Z28" s="21"/>
      <c r="AA28" s="21"/>
      <c r="AB28" s="21"/>
      <c r="AC28" s="21"/>
      <c r="AD28" s="21"/>
      <c r="AE28" s="21"/>
      <c r="AF28" s="21"/>
      <c r="AG28" s="21"/>
      <c r="AH28" s="21"/>
      <c r="AI28" s="21"/>
      <c r="AJ28" s="21"/>
    </row>
    <row r="29" spans="1:36" s="74" customFormat="1" ht="13.5" customHeight="1" x14ac:dyDescent="0.2">
      <c r="A29" s="69"/>
      <c r="B29" s="69"/>
      <c r="C29" s="70"/>
      <c r="D29" s="75"/>
      <c r="E29" s="75"/>
      <c r="F29" s="75"/>
      <c r="G29" s="75"/>
      <c r="H29" s="53"/>
      <c r="I29" s="75"/>
      <c r="J29" s="76"/>
      <c r="K29" s="76"/>
      <c r="L29" s="76"/>
      <c r="M29" s="76"/>
      <c r="N29" s="76"/>
      <c r="O29" s="75"/>
      <c r="P29" s="75"/>
      <c r="Q29" s="75"/>
      <c r="R29" s="72"/>
      <c r="S29" s="73"/>
      <c r="U29" s="21"/>
      <c r="V29" s="21"/>
      <c r="W29" s="21"/>
      <c r="X29" s="21"/>
      <c r="Y29" s="21"/>
      <c r="Z29" s="21"/>
      <c r="AA29" s="21"/>
      <c r="AB29" s="21"/>
      <c r="AC29" s="21"/>
      <c r="AD29" s="21"/>
      <c r="AE29" s="21"/>
      <c r="AF29" s="21"/>
      <c r="AG29" s="21"/>
      <c r="AH29" s="21"/>
      <c r="AI29" s="21"/>
      <c r="AJ29" s="21"/>
    </row>
    <row r="30" spans="1:36" s="74" customFormat="1" ht="33" customHeight="1" x14ac:dyDescent="0.2">
      <c r="A30" s="69"/>
      <c r="B30" s="69"/>
      <c r="C30" s="70" t="s">
        <v>17</v>
      </c>
      <c r="D30" s="132" t="s">
        <v>16</v>
      </c>
      <c r="E30" s="132"/>
      <c r="F30" s="135" t="s">
        <v>62</v>
      </c>
      <c r="G30" s="135"/>
      <c r="H30" s="53" t="s">
        <v>89</v>
      </c>
      <c r="I30" s="71" t="s">
        <v>60</v>
      </c>
      <c r="J30" s="180">
        <v>0.25</v>
      </c>
      <c r="K30" s="180"/>
      <c r="L30" s="46" t="s">
        <v>89</v>
      </c>
      <c r="M30" s="181" t="s">
        <v>61</v>
      </c>
      <c r="N30" s="182"/>
      <c r="O30" s="183">
        <v>0.58333333333333337</v>
      </c>
      <c r="P30" s="184"/>
      <c r="Q30" s="185"/>
      <c r="R30" s="59" t="s">
        <v>89</v>
      </c>
      <c r="S30" s="73"/>
      <c r="U30" s="21"/>
      <c r="V30" s="21"/>
      <c r="W30" s="21"/>
      <c r="X30" s="21"/>
      <c r="Y30" s="21"/>
      <c r="Z30" s="21"/>
      <c r="AA30" s="21"/>
      <c r="AB30" s="21"/>
      <c r="AC30" s="21"/>
      <c r="AD30" s="21"/>
      <c r="AE30" s="21"/>
      <c r="AF30" s="21"/>
      <c r="AG30" s="21"/>
      <c r="AH30" s="21"/>
      <c r="AI30" s="21"/>
      <c r="AJ30" s="21"/>
    </row>
    <row r="31" spans="1:36" s="74" customFormat="1" ht="12" customHeight="1" x14ac:dyDescent="0.2">
      <c r="A31" s="69"/>
      <c r="B31" s="69"/>
      <c r="C31" s="70"/>
      <c r="D31" s="75"/>
      <c r="E31" s="75"/>
      <c r="F31" s="75"/>
      <c r="G31" s="75"/>
      <c r="H31" s="53"/>
      <c r="I31" s="75"/>
      <c r="J31" s="76"/>
      <c r="K31" s="76"/>
      <c r="L31" s="76"/>
      <c r="M31" s="76"/>
      <c r="N31" s="76"/>
      <c r="O31" s="75"/>
      <c r="P31" s="75"/>
      <c r="Q31" s="75"/>
      <c r="R31" s="72"/>
      <c r="S31" s="73"/>
      <c r="U31" s="21"/>
      <c r="V31" s="21"/>
      <c r="W31" s="21"/>
      <c r="X31" s="21"/>
      <c r="Y31" s="21"/>
      <c r="Z31" s="21"/>
      <c r="AA31" s="21"/>
      <c r="AB31" s="21"/>
      <c r="AC31" s="21"/>
      <c r="AD31" s="21"/>
      <c r="AE31" s="21"/>
      <c r="AF31" s="21"/>
      <c r="AG31" s="21"/>
      <c r="AH31" s="21"/>
      <c r="AI31" s="21"/>
      <c r="AJ31" s="21"/>
    </row>
    <row r="32" spans="1:36" s="74" customFormat="1" ht="33" customHeight="1" x14ac:dyDescent="0.2">
      <c r="A32" s="69"/>
      <c r="B32" s="69"/>
      <c r="C32" s="70" t="s">
        <v>20</v>
      </c>
      <c r="D32" s="202" t="s">
        <v>18</v>
      </c>
      <c r="E32" s="202"/>
      <c r="F32" s="135" t="s">
        <v>63</v>
      </c>
      <c r="G32" s="135"/>
      <c r="H32" s="53" t="s">
        <v>89</v>
      </c>
      <c r="I32" s="71" t="s">
        <v>19</v>
      </c>
      <c r="J32" s="147"/>
      <c r="K32" s="147"/>
      <c r="L32" s="147"/>
      <c r="M32" s="147"/>
      <c r="N32" s="147"/>
      <c r="O32" s="147"/>
      <c r="P32" s="147"/>
      <c r="Q32" s="147"/>
      <c r="R32" s="59" t="s">
        <v>89</v>
      </c>
      <c r="S32" s="73"/>
      <c r="U32" s="21"/>
      <c r="V32" s="21"/>
      <c r="W32" s="21"/>
      <c r="X32" s="21"/>
      <c r="Y32" s="21"/>
      <c r="Z32" s="21"/>
      <c r="AA32" s="21"/>
      <c r="AB32" s="21"/>
      <c r="AC32" s="21"/>
      <c r="AD32" s="21"/>
      <c r="AE32" s="21"/>
      <c r="AF32" s="21"/>
      <c r="AG32" s="21"/>
      <c r="AH32" s="21"/>
      <c r="AI32" s="21"/>
      <c r="AJ32" s="21"/>
    </row>
    <row r="33" spans="1:36" s="74" customFormat="1" ht="9" customHeight="1" x14ac:dyDescent="0.2">
      <c r="A33" s="69"/>
      <c r="B33" s="69"/>
      <c r="C33" s="70"/>
      <c r="D33" s="75"/>
      <c r="E33" s="75"/>
      <c r="F33" s="75"/>
      <c r="G33" s="75"/>
      <c r="H33" s="53"/>
      <c r="I33" s="75"/>
      <c r="J33" s="76"/>
      <c r="K33" s="76"/>
      <c r="L33" s="76"/>
      <c r="M33" s="76"/>
      <c r="N33" s="76"/>
      <c r="O33" s="75"/>
      <c r="P33" s="75"/>
      <c r="Q33" s="75"/>
      <c r="R33" s="72"/>
      <c r="S33" s="73"/>
      <c r="U33" s="21"/>
      <c r="V33" s="21"/>
      <c r="W33" s="21"/>
      <c r="X33" s="21"/>
      <c r="Y33" s="21"/>
      <c r="Z33" s="21"/>
      <c r="AA33" s="21"/>
      <c r="AB33" s="21"/>
      <c r="AC33" s="21"/>
      <c r="AD33" s="21"/>
      <c r="AE33" s="21"/>
      <c r="AF33" s="21"/>
      <c r="AG33" s="21"/>
      <c r="AH33" s="21"/>
      <c r="AI33" s="21"/>
      <c r="AJ33" s="21"/>
    </row>
    <row r="34" spans="1:36" s="74" customFormat="1" ht="33" customHeight="1" x14ac:dyDescent="0.2">
      <c r="A34" s="69"/>
      <c r="B34" s="69"/>
      <c r="C34" s="70" t="s">
        <v>23</v>
      </c>
      <c r="D34" s="202" t="s">
        <v>21</v>
      </c>
      <c r="E34" s="202"/>
      <c r="F34" s="135" t="s">
        <v>64</v>
      </c>
      <c r="G34" s="135"/>
      <c r="H34" s="53" t="s">
        <v>89</v>
      </c>
      <c r="I34" s="75"/>
      <c r="J34" s="135"/>
      <c r="K34" s="135"/>
      <c r="L34" s="46" t="s">
        <v>89</v>
      </c>
      <c r="M34" s="76"/>
      <c r="N34" s="77" t="s">
        <v>22</v>
      </c>
      <c r="O34" s="78"/>
      <c r="P34" s="135"/>
      <c r="Q34" s="135"/>
      <c r="R34" s="59" t="s">
        <v>89</v>
      </c>
      <c r="S34" s="73"/>
      <c r="U34" s="21"/>
      <c r="V34" s="21"/>
      <c r="W34" s="21"/>
      <c r="X34" s="21"/>
      <c r="Y34" s="21"/>
      <c r="Z34" s="21"/>
      <c r="AA34" s="21"/>
      <c r="AB34" s="21"/>
      <c r="AC34" s="21"/>
      <c r="AD34" s="21"/>
      <c r="AE34" s="21"/>
      <c r="AF34" s="21"/>
      <c r="AG34" s="21"/>
      <c r="AH34" s="21"/>
      <c r="AI34" s="21"/>
      <c r="AJ34" s="21"/>
    </row>
    <row r="35" spans="1:36" s="74" customFormat="1" ht="8.25" customHeight="1" x14ac:dyDescent="0.2">
      <c r="A35" s="69"/>
      <c r="B35" s="69"/>
      <c r="C35" s="70"/>
      <c r="D35" s="75"/>
      <c r="E35" s="75"/>
      <c r="F35" s="75"/>
      <c r="G35" s="75"/>
      <c r="H35" s="75"/>
      <c r="I35" s="75"/>
      <c r="J35" s="76"/>
      <c r="K35" s="76"/>
      <c r="L35" s="76"/>
      <c r="M35" s="76"/>
      <c r="N35" s="76"/>
      <c r="O35" s="75"/>
      <c r="P35" s="75"/>
      <c r="Q35" s="75"/>
      <c r="R35" s="72"/>
      <c r="S35" s="73"/>
      <c r="U35" s="21"/>
      <c r="V35" s="21"/>
      <c r="W35" s="21"/>
      <c r="X35" s="21"/>
      <c r="Y35" s="21"/>
      <c r="Z35" s="21"/>
      <c r="AA35" s="21"/>
      <c r="AB35" s="21"/>
      <c r="AC35" s="21"/>
      <c r="AD35" s="21"/>
      <c r="AE35" s="21"/>
      <c r="AF35" s="21"/>
      <c r="AG35" s="21"/>
      <c r="AH35" s="21"/>
      <c r="AI35" s="21"/>
      <c r="AJ35" s="21"/>
    </row>
    <row r="36" spans="1:36" s="82" customFormat="1" ht="26.25" customHeight="1" x14ac:dyDescent="0.2">
      <c r="A36" s="79"/>
      <c r="B36" s="79"/>
      <c r="C36" s="80" t="s">
        <v>28</v>
      </c>
      <c r="D36" s="81" t="s">
        <v>29</v>
      </c>
      <c r="F36" s="134" t="s">
        <v>30</v>
      </c>
      <c r="G36" s="134"/>
      <c r="H36" s="134"/>
      <c r="I36" s="46"/>
      <c r="J36" s="201" t="s">
        <v>31</v>
      </c>
      <c r="K36" s="201"/>
      <c r="L36" s="201"/>
      <c r="M36" s="201"/>
      <c r="N36" s="46"/>
      <c r="R36" s="83"/>
      <c r="S36" s="83"/>
      <c r="U36" s="21"/>
      <c r="V36" s="21"/>
      <c r="W36" s="21"/>
      <c r="X36" s="21"/>
      <c r="Y36" s="21"/>
      <c r="Z36" s="21"/>
      <c r="AA36" s="21"/>
      <c r="AB36" s="21"/>
      <c r="AC36" s="21"/>
      <c r="AD36" s="21"/>
      <c r="AE36" s="21"/>
      <c r="AF36" s="21"/>
      <c r="AG36" s="21"/>
      <c r="AH36" s="21"/>
      <c r="AI36" s="21"/>
      <c r="AJ36" s="21"/>
    </row>
    <row r="37" spans="1:36" s="85" customFormat="1" ht="26.25" customHeight="1" x14ac:dyDescent="0.2">
      <c r="A37" s="84"/>
      <c r="B37" s="84"/>
      <c r="C37" s="84"/>
      <c r="F37" s="133" t="s">
        <v>66</v>
      </c>
      <c r="G37" s="133"/>
      <c r="H37" s="133"/>
      <c r="I37" s="46" t="s">
        <v>89</v>
      </c>
      <c r="J37" s="133" t="s">
        <v>70</v>
      </c>
      <c r="K37" s="133"/>
      <c r="L37" s="133"/>
      <c r="M37" s="133"/>
      <c r="N37" s="46" t="s">
        <v>89</v>
      </c>
      <c r="R37" s="86"/>
      <c r="S37" s="86"/>
      <c r="U37" s="21"/>
      <c r="V37" s="21"/>
      <c r="W37" s="21"/>
      <c r="X37" s="21"/>
      <c r="Y37" s="21"/>
      <c r="Z37" s="21"/>
      <c r="AA37" s="21"/>
      <c r="AB37" s="21"/>
      <c r="AC37" s="21"/>
      <c r="AD37" s="21"/>
      <c r="AE37" s="21"/>
      <c r="AF37" s="21"/>
      <c r="AG37" s="21"/>
      <c r="AH37" s="21"/>
      <c r="AI37" s="21"/>
      <c r="AJ37" s="21"/>
    </row>
    <row r="38" spans="1:36" s="85" customFormat="1" ht="26.25" customHeight="1" x14ac:dyDescent="0.2">
      <c r="A38" s="84"/>
      <c r="B38" s="84"/>
      <c r="C38" s="84"/>
      <c r="F38" s="133"/>
      <c r="G38" s="133"/>
      <c r="H38" s="133"/>
      <c r="J38" s="133"/>
      <c r="K38" s="133"/>
      <c r="L38" s="133"/>
      <c r="M38" s="133"/>
      <c r="R38" s="86"/>
      <c r="S38" s="86"/>
      <c r="U38" s="21"/>
      <c r="V38" s="21"/>
      <c r="W38" s="21"/>
      <c r="X38" s="21"/>
      <c r="Y38" s="21"/>
      <c r="Z38" s="21"/>
      <c r="AA38" s="21"/>
      <c r="AB38" s="21"/>
      <c r="AC38" s="21"/>
      <c r="AD38" s="21"/>
      <c r="AE38" s="21"/>
      <c r="AF38" s="21"/>
      <c r="AG38" s="21"/>
      <c r="AH38" s="21"/>
      <c r="AI38" s="21"/>
      <c r="AJ38" s="21"/>
    </row>
    <row r="39" spans="1:36" s="85" customFormat="1" ht="26.25" customHeight="1" x14ac:dyDescent="0.2">
      <c r="A39" s="84"/>
      <c r="B39" s="84"/>
      <c r="C39" s="84"/>
      <c r="F39" s="133"/>
      <c r="G39" s="133"/>
      <c r="H39" s="133"/>
      <c r="J39" s="133"/>
      <c r="K39" s="133"/>
      <c r="L39" s="133"/>
      <c r="M39" s="133"/>
      <c r="R39" s="86"/>
      <c r="S39" s="86"/>
      <c r="U39" s="21"/>
      <c r="V39" s="21"/>
      <c r="W39" s="21"/>
      <c r="X39" s="21"/>
      <c r="Y39" s="21"/>
      <c r="Z39" s="21"/>
      <c r="AA39" s="21"/>
      <c r="AB39" s="21"/>
      <c r="AC39" s="21"/>
      <c r="AD39" s="21"/>
      <c r="AE39" s="21"/>
      <c r="AF39" s="21"/>
      <c r="AG39" s="21"/>
      <c r="AH39" s="21"/>
      <c r="AI39" s="21"/>
      <c r="AJ39" s="21"/>
    </row>
    <row r="40" spans="1:36" s="85" customFormat="1" ht="9" customHeight="1" x14ac:dyDescent="0.2">
      <c r="A40" s="84"/>
      <c r="B40" s="84"/>
      <c r="C40" s="84"/>
      <c r="G40" s="51"/>
      <c r="H40" s="51"/>
      <c r="I40" s="51"/>
      <c r="K40" s="51"/>
      <c r="L40" s="51"/>
      <c r="M40" s="51"/>
      <c r="N40" s="51"/>
      <c r="O40" s="51"/>
      <c r="R40" s="86"/>
      <c r="S40" s="86"/>
      <c r="U40" s="21"/>
      <c r="V40" s="21"/>
      <c r="W40" s="21"/>
      <c r="X40" s="21"/>
      <c r="Y40" s="21"/>
      <c r="Z40" s="21"/>
      <c r="AA40" s="21"/>
      <c r="AB40" s="21"/>
      <c r="AC40" s="21"/>
      <c r="AD40" s="21"/>
      <c r="AE40" s="21"/>
      <c r="AF40" s="21"/>
      <c r="AG40" s="21"/>
      <c r="AH40" s="21"/>
      <c r="AI40" s="21"/>
      <c r="AJ40" s="21"/>
    </row>
    <row r="41" spans="1:36" s="87" customFormat="1" ht="26.25" customHeight="1" x14ac:dyDescent="0.2">
      <c r="A41" s="84"/>
      <c r="B41" s="84"/>
      <c r="C41" s="209" t="s">
        <v>71</v>
      </c>
      <c r="D41" s="209"/>
      <c r="E41" s="209"/>
      <c r="F41" s="209"/>
      <c r="G41" s="209"/>
      <c r="H41" s="209" t="s">
        <v>72</v>
      </c>
      <c r="I41" s="209"/>
      <c r="J41" s="209"/>
      <c r="K41" s="209"/>
      <c r="L41" s="209"/>
      <c r="M41" s="209"/>
      <c r="N41" s="209"/>
      <c r="O41" s="209"/>
      <c r="P41" s="209"/>
      <c r="Q41" s="209"/>
      <c r="R41" s="209"/>
      <c r="S41" s="59"/>
      <c r="U41" s="21"/>
      <c r="V41" s="21"/>
      <c r="W41" s="21"/>
      <c r="X41" s="21"/>
      <c r="Y41" s="21"/>
      <c r="Z41" s="21"/>
      <c r="AA41" s="21"/>
      <c r="AB41" s="21"/>
      <c r="AC41" s="21"/>
      <c r="AD41" s="21"/>
      <c r="AE41" s="21"/>
      <c r="AF41" s="21"/>
      <c r="AG41" s="21"/>
      <c r="AH41" s="21"/>
      <c r="AI41" s="21"/>
      <c r="AJ41" s="21"/>
    </row>
    <row r="42" spans="1:36" s="44" customFormat="1" ht="6" customHeight="1" x14ac:dyDescent="0.2">
      <c r="A42" s="40"/>
      <c r="B42" s="40"/>
      <c r="C42" s="40"/>
      <c r="D42" s="41"/>
      <c r="E42" s="41"/>
      <c r="F42" s="41"/>
      <c r="G42" s="41"/>
      <c r="H42" s="41"/>
      <c r="I42" s="41"/>
      <c r="J42" s="41"/>
      <c r="K42" s="41"/>
      <c r="L42" s="41"/>
      <c r="M42" s="41"/>
      <c r="N42" s="41"/>
      <c r="O42" s="41"/>
      <c r="P42" s="41"/>
      <c r="Q42" s="41"/>
      <c r="R42" s="42"/>
      <c r="S42" s="43"/>
      <c r="U42" s="21"/>
      <c r="V42" s="21"/>
      <c r="W42" s="21"/>
      <c r="X42" s="21"/>
      <c r="Y42" s="21"/>
      <c r="Z42" s="21"/>
      <c r="AA42" s="21"/>
      <c r="AB42" s="21"/>
      <c r="AC42" s="21"/>
      <c r="AD42" s="21"/>
      <c r="AE42" s="21"/>
      <c r="AF42" s="21"/>
      <c r="AG42" s="21"/>
      <c r="AH42" s="21"/>
      <c r="AI42" s="21"/>
      <c r="AJ42" s="21"/>
    </row>
    <row r="43" spans="1:36" s="87" customFormat="1" ht="26.25" customHeight="1" x14ac:dyDescent="0.2">
      <c r="A43" s="84"/>
      <c r="B43" s="84"/>
      <c r="C43" s="88" t="s">
        <v>9</v>
      </c>
      <c r="D43" s="201" t="s">
        <v>10</v>
      </c>
      <c r="E43" s="201"/>
      <c r="F43" s="201" t="s">
        <v>11</v>
      </c>
      <c r="G43" s="201"/>
      <c r="H43" s="88" t="s">
        <v>9</v>
      </c>
      <c r="I43" s="201" t="s">
        <v>12</v>
      </c>
      <c r="J43" s="201"/>
      <c r="K43" s="201"/>
      <c r="L43" s="89" t="s">
        <v>13</v>
      </c>
      <c r="M43" s="88" t="s">
        <v>9</v>
      </c>
      <c r="N43" s="201" t="s">
        <v>12</v>
      </c>
      <c r="O43" s="201"/>
      <c r="P43" s="201"/>
      <c r="Q43" s="201"/>
      <c r="R43" s="89" t="s">
        <v>13</v>
      </c>
      <c r="S43" s="86"/>
      <c r="U43" s="21"/>
      <c r="V43" s="21"/>
      <c r="W43" s="21"/>
      <c r="X43" s="21"/>
      <c r="Y43" s="21"/>
      <c r="Z43" s="21"/>
      <c r="AA43" s="21"/>
      <c r="AB43" s="21"/>
      <c r="AC43" s="21"/>
      <c r="AD43" s="21"/>
      <c r="AE43" s="21"/>
      <c r="AF43" s="21"/>
      <c r="AG43" s="21"/>
      <c r="AH43" s="21"/>
      <c r="AI43" s="21"/>
      <c r="AJ43" s="21"/>
    </row>
    <row r="44" spans="1:36" s="87" customFormat="1" ht="26.25" customHeight="1" x14ac:dyDescent="0.2">
      <c r="A44" s="84"/>
      <c r="B44" s="84"/>
      <c r="C44" s="89">
        <v>1</v>
      </c>
      <c r="D44" s="133" t="s">
        <v>68</v>
      </c>
      <c r="E44" s="133"/>
      <c r="F44" s="133" t="s">
        <v>67</v>
      </c>
      <c r="G44" s="133"/>
      <c r="H44" s="89">
        <v>1</v>
      </c>
      <c r="I44" s="136" t="s">
        <v>68</v>
      </c>
      <c r="J44" s="137"/>
      <c r="K44" s="138"/>
      <c r="L44" s="90" t="s">
        <v>73</v>
      </c>
      <c r="M44" s="89">
        <v>16</v>
      </c>
      <c r="N44" s="136" t="s">
        <v>69</v>
      </c>
      <c r="O44" s="137"/>
      <c r="P44" s="137"/>
      <c r="Q44" s="138"/>
      <c r="R44" s="90" t="s">
        <v>73</v>
      </c>
      <c r="S44" s="59" t="s">
        <v>89</v>
      </c>
      <c r="U44" s="21"/>
      <c r="V44" s="21"/>
      <c r="W44" s="21"/>
      <c r="X44" s="21"/>
      <c r="Y44" s="21"/>
      <c r="Z44" s="21"/>
      <c r="AA44" s="21"/>
      <c r="AB44" s="21"/>
      <c r="AC44" s="21"/>
      <c r="AD44" s="21"/>
      <c r="AE44" s="21"/>
      <c r="AF44" s="21"/>
      <c r="AG44" s="21"/>
      <c r="AH44" s="21"/>
      <c r="AI44" s="21"/>
      <c r="AJ44" s="21"/>
    </row>
    <row r="45" spans="1:36" s="87" customFormat="1" ht="26.25" customHeight="1" x14ac:dyDescent="0.2">
      <c r="A45" s="84"/>
      <c r="B45" s="84"/>
      <c r="C45" s="89">
        <v>2</v>
      </c>
      <c r="D45" s="133"/>
      <c r="E45" s="133"/>
      <c r="F45" s="133"/>
      <c r="G45" s="133"/>
      <c r="H45" s="89">
        <v>2</v>
      </c>
      <c r="I45" s="136"/>
      <c r="J45" s="137"/>
      <c r="K45" s="138"/>
      <c r="L45" s="90"/>
      <c r="M45" s="89">
        <v>17</v>
      </c>
      <c r="N45" s="136"/>
      <c r="O45" s="137"/>
      <c r="P45" s="137"/>
      <c r="Q45" s="138"/>
      <c r="R45" s="90"/>
      <c r="S45" s="86"/>
      <c r="U45" s="21"/>
      <c r="V45" s="21"/>
      <c r="W45" s="21"/>
      <c r="X45" s="21"/>
      <c r="Y45" s="21"/>
      <c r="Z45" s="21"/>
      <c r="AA45" s="21"/>
      <c r="AB45" s="21"/>
      <c r="AC45" s="21"/>
      <c r="AD45" s="21"/>
      <c r="AE45" s="21"/>
      <c r="AF45" s="21"/>
      <c r="AG45" s="21"/>
      <c r="AH45" s="21"/>
      <c r="AI45" s="21"/>
      <c r="AJ45" s="21"/>
    </row>
    <row r="46" spans="1:36" s="38" customFormat="1" ht="26.25" customHeight="1" x14ac:dyDescent="0.2">
      <c r="A46" s="36"/>
      <c r="B46" s="36"/>
      <c r="C46" s="89">
        <v>3</v>
      </c>
      <c r="D46" s="133"/>
      <c r="E46" s="133"/>
      <c r="F46" s="133"/>
      <c r="G46" s="133"/>
      <c r="H46" s="89">
        <v>3</v>
      </c>
      <c r="I46" s="136"/>
      <c r="J46" s="137"/>
      <c r="K46" s="138"/>
      <c r="L46" s="90"/>
      <c r="M46" s="89">
        <v>18</v>
      </c>
      <c r="N46" s="136"/>
      <c r="O46" s="137"/>
      <c r="P46" s="137"/>
      <c r="Q46" s="138"/>
      <c r="R46" s="90"/>
      <c r="S46" s="39"/>
      <c r="U46" s="21"/>
      <c r="V46" s="21"/>
      <c r="W46" s="21"/>
      <c r="X46" s="21"/>
      <c r="Y46" s="21"/>
      <c r="Z46" s="21"/>
      <c r="AA46" s="21"/>
      <c r="AB46" s="21"/>
      <c r="AC46" s="21"/>
      <c r="AD46" s="21"/>
      <c r="AE46" s="21"/>
      <c r="AF46" s="21"/>
      <c r="AG46" s="21"/>
      <c r="AH46" s="21"/>
      <c r="AI46" s="21"/>
      <c r="AJ46" s="21"/>
    </row>
    <row r="47" spans="1:36" s="38" customFormat="1" ht="26.25" customHeight="1" x14ac:dyDescent="0.2">
      <c r="A47" s="36"/>
      <c r="B47" s="36"/>
      <c r="C47" s="89">
        <v>4</v>
      </c>
      <c r="D47" s="133"/>
      <c r="E47" s="133"/>
      <c r="F47" s="133"/>
      <c r="G47" s="133"/>
      <c r="H47" s="89">
        <v>4</v>
      </c>
      <c r="I47" s="136"/>
      <c r="J47" s="137"/>
      <c r="K47" s="138"/>
      <c r="L47" s="90"/>
      <c r="M47" s="89">
        <v>19</v>
      </c>
      <c r="N47" s="136"/>
      <c r="O47" s="137"/>
      <c r="P47" s="137"/>
      <c r="Q47" s="138"/>
      <c r="R47" s="90"/>
      <c r="S47" s="39"/>
      <c r="U47" s="21"/>
      <c r="V47" s="21"/>
      <c r="W47" s="21"/>
      <c r="X47" s="21"/>
      <c r="Y47" s="21"/>
      <c r="Z47" s="21"/>
      <c r="AA47" s="21"/>
      <c r="AB47" s="21"/>
      <c r="AC47" s="21"/>
      <c r="AD47" s="21"/>
      <c r="AE47" s="21"/>
      <c r="AF47" s="21"/>
      <c r="AG47" s="21"/>
      <c r="AH47" s="21"/>
      <c r="AI47" s="21"/>
      <c r="AJ47" s="21"/>
    </row>
    <row r="48" spans="1:36" s="38" customFormat="1" ht="26.25" customHeight="1" x14ac:dyDescent="0.2">
      <c r="A48" s="36"/>
      <c r="B48" s="36"/>
      <c r="C48" s="89">
        <v>5</v>
      </c>
      <c r="D48" s="133"/>
      <c r="E48" s="133"/>
      <c r="F48" s="133"/>
      <c r="G48" s="133"/>
      <c r="H48" s="89">
        <v>5</v>
      </c>
      <c r="I48" s="136"/>
      <c r="J48" s="137"/>
      <c r="K48" s="138"/>
      <c r="L48" s="90"/>
      <c r="M48" s="89">
        <v>20</v>
      </c>
      <c r="N48" s="136"/>
      <c r="O48" s="137"/>
      <c r="P48" s="137"/>
      <c r="Q48" s="138"/>
      <c r="R48" s="90"/>
      <c r="S48" s="39"/>
      <c r="U48" s="21"/>
      <c r="V48" s="21"/>
      <c r="W48" s="21"/>
      <c r="X48" s="21"/>
      <c r="Y48" s="21"/>
      <c r="Z48" s="21"/>
      <c r="AA48" s="21"/>
      <c r="AB48" s="21"/>
      <c r="AC48" s="21"/>
      <c r="AD48" s="21"/>
      <c r="AE48" s="21"/>
      <c r="AF48" s="21"/>
      <c r="AG48" s="21"/>
      <c r="AH48" s="21"/>
      <c r="AI48" s="21"/>
      <c r="AJ48" s="21"/>
    </row>
    <row r="49" spans="1:36" s="38" customFormat="1" ht="26.25" customHeight="1" x14ac:dyDescent="0.2">
      <c r="A49" s="36"/>
      <c r="B49" s="36"/>
      <c r="C49" s="89">
        <v>6</v>
      </c>
      <c r="D49" s="133"/>
      <c r="E49" s="133"/>
      <c r="F49" s="133"/>
      <c r="G49" s="133"/>
      <c r="H49" s="89">
        <v>6</v>
      </c>
      <c r="I49" s="136"/>
      <c r="J49" s="137"/>
      <c r="K49" s="138"/>
      <c r="L49" s="90"/>
      <c r="M49" s="89">
        <v>21</v>
      </c>
      <c r="N49" s="136"/>
      <c r="O49" s="137"/>
      <c r="P49" s="137"/>
      <c r="Q49" s="138"/>
      <c r="R49" s="90"/>
      <c r="S49" s="39"/>
      <c r="U49" s="21"/>
      <c r="V49" s="21"/>
      <c r="W49" s="21"/>
      <c r="X49" s="21"/>
      <c r="Y49" s="21"/>
      <c r="Z49" s="21"/>
      <c r="AA49" s="21"/>
      <c r="AB49" s="21"/>
      <c r="AC49" s="21"/>
      <c r="AD49" s="21"/>
      <c r="AE49" s="21"/>
      <c r="AF49" s="21"/>
      <c r="AG49" s="21"/>
      <c r="AH49" s="21"/>
      <c r="AI49" s="21"/>
      <c r="AJ49" s="21"/>
    </row>
    <row r="50" spans="1:36" s="38" customFormat="1" ht="26.25" customHeight="1" x14ac:dyDescent="0.2">
      <c r="A50" s="36"/>
      <c r="B50" s="36"/>
      <c r="C50" s="89">
        <v>7</v>
      </c>
      <c r="D50" s="133"/>
      <c r="E50" s="133"/>
      <c r="F50" s="133"/>
      <c r="G50" s="133"/>
      <c r="H50" s="89">
        <v>7</v>
      </c>
      <c r="I50" s="136"/>
      <c r="J50" s="137"/>
      <c r="K50" s="138"/>
      <c r="L50" s="90"/>
      <c r="M50" s="89">
        <v>22</v>
      </c>
      <c r="N50" s="136"/>
      <c r="O50" s="137"/>
      <c r="P50" s="137"/>
      <c r="Q50" s="138"/>
      <c r="R50" s="90"/>
      <c r="S50" s="39"/>
      <c r="U50" s="21"/>
      <c r="V50" s="21"/>
      <c r="W50" s="21"/>
      <c r="X50" s="21"/>
      <c r="Y50" s="21"/>
      <c r="Z50" s="21"/>
      <c r="AA50" s="21"/>
      <c r="AB50" s="21"/>
      <c r="AC50" s="21"/>
      <c r="AD50" s="21"/>
      <c r="AE50" s="21"/>
      <c r="AF50" s="21"/>
      <c r="AG50" s="21"/>
      <c r="AH50" s="21"/>
      <c r="AI50" s="21"/>
      <c r="AJ50" s="21"/>
    </row>
    <row r="51" spans="1:36" s="38" customFormat="1" ht="26.25" customHeight="1" x14ac:dyDescent="0.2">
      <c r="A51" s="36"/>
      <c r="B51" s="36"/>
      <c r="C51" s="89">
        <v>8</v>
      </c>
      <c r="D51" s="133"/>
      <c r="E51" s="133"/>
      <c r="F51" s="133"/>
      <c r="G51" s="133"/>
      <c r="H51" s="89">
        <v>8</v>
      </c>
      <c r="I51" s="136"/>
      <c r="J51" s="137"/>
      <c r="K51" s="138"/>
      <c r="L51" s="90"/>
      <c r="M51" s="89">
        <v>23</v>
      </c>
      <c r="N51" s="136"/>
      <c r="O51" s="137"/>
      <c r="P51" s="137"/>
      <c r="Q51" s="138"/>
      <c r="R51" s="90"/>
      <c r="S51" s="39"/>
      <c r="U51" s="21"/>
      <c r="V51" s="21"/>
      <c r="W51" s="21"/>
      <c r="X51" s="21"/>
      <c r="Y51" s="21"/>
      <c r="Z51" s="21"/>
      <c r="AA51" s="21"/>
      <c r="AB51" s="21"/>
      <c r="AC51" s="21"/>
      <c r="AD51" s="21"/>
      <c r="AE51" s="21"/>
      <c r="AF51" s="21"/>
      <c r="AG51" s="21"/>
      <c r="AH51" s="21"/>
      <c r="AI51" s="21"/>
      <c r="AJ51" s="21"/>
    </row>
    <row r="52" spans="1:36" s="38" customFormat="1" ht="26.25" customHeight="1" x14ac:dyDescent="0.2">
      <c r="A52" s="36"/>
      <c r="B52" s="36"/>
      <c r="C52" s="89">
        <v>9</v>
      </c>
      <c r="D52" s="133"/>
      <c r="E52" s="133"/>
      <c r="F52" s="133"/>
      <c r="G52" s="133"/>
      <c r="H52" s="89">
        <v>9</v>
      </c>
      <c r="I52" s="136"/>
      <c r="J52" s="137"/>
      <c r="K52" s="138"/>
      <c r="L52" s="90"/>
      <c r="M52" s="89">
        <v>24</v>
      </c>
      <c r="N52" s="136"/>
      <c r="O52" s="137"/>
      <c r="P52" s="137"/>
      <c r="Q52" s="138"/>
      <c r="R52" s="90"/>
      <c r="S52" s="39"/>
      <c r="U52" s="21"/>
      <c r="V52" s="21"/>
      <c r="W52" s="21"/>
      <c r="X52" s="21"/>
      <c r="Y52" s="21"/>
      <c r="Z52" s="21"/>
      <c r="AA52" s="21"/>
      <c r="AB52" s="21"/>
      <c r="AC52" s="21"/>
      <c r="AD52" s="21"/>
      <c r="AE52" s="21"/>
      <c r="AF52" s="21"/>
      <c r="AG52" s="21"/>
      <c r="AH52" s="21"/>
      <c r="AI52" s="21"/>
      <c r="AJ52" s="21"/>
    </row>
    <row r="53" spans="1:36" s="38" customFormat="1" ht="26.25" customHeight="1" x14ac:dyDescent="0.2">
      <c r="A53" s="36"/>
      <c r="B53" s="36"/>
      <c r="C53" s="89">
        <v>10</v>
      </c>
      <c r="D53" s="133"/>
      <c r="E53" s="133"/>
      <c r="F53" s="133"/>
      <c r="G53" s="133"/>
      <c r="H53" s="89">
        <v>10</v>
      </c>
      <c r="I53" s="136"/>
      <c r="J53" s="137"/>
      <c r="K53" s="138"/>
      <c r="L53" s="90"/>
      <c r="M53" s="89">
        <v>25</v>
      </c>
      <c r="N53" s="136"/>
      <c r="O53" s="137"/>
      <c r="P53" s="137"/>
      <c r="Q53" s="138"/>
      <c r="R53" s="90"/>
      <c r="S53" s="39"/>
      <c r="U53" s="21"/>
      <c r="V53" s="21"/>
      <c r="W53" s="21"/>
      <c r="X53" s="21"/>
      <c r="Y53" s="21"/>
      <c r="Z53" s="21"/>
      <c r="AA53" s="21"/>
      <c r="AB53" s="21"/>
      <c r="AC53" s="21"/>
      <c r="AD53" s="21"/>
      <c r="AE53" s="21"/>
      <c r="AF53" s="21"/>
      <c r="AG53" s="21"/>
      <c r="AH53" s="21"/>
      <c r="AI53" s="21"/>
      <c r="AJ53" s="21"/>
    </row>
    <row r="54" spans="1:36" s="38" customFormat="1" ht="26.25" customHeight="1" x14ac:dyDescent="0.2">
      <c r="A54" s="36"/>
      <c r="B54" s="36"/>
      <c r="C54" s="89">
        <v>11</v>
      </c>
      <c r="D54" s="133"/>
      <c r="E54" s="133"/>
      <c r="F54" s="133"/>
      <c r="G54" s="133"/>
      <c r="H54" s="89">
        <v>11</v>
      </c>
      <c r="I54" s="136"/>
      <c r="J54" s="137"/>
      <c r="K54" s="138"/>
      <c r="L54" s="90"/>
      <c r="M54" s="89">
        <v>26</v>
      </c>
      <c r="N54" s="136"/>
      <c r="O54" s="137"/>
      <c r="P54" s="137"/>
      <c r="Q54" s="138"/>
      <c r="R54" s="90"/>
      <c r="S54" s="39"/>
      <c r="U54" s="21"/>
      <c r="V54" s="21"/>
      <c r="W54" s="21"/>
      <c r="X54" s="21"/>
      <c r="Y54" s="21"/>
      <c r="Z54" s="21"/>
      <c r="AA54" s="21"/>
      <c r="AB54" s="21"/>
      <c r="AC54" s="21"/>
      <c r="AD54" s="21"/>
      <c r="AE54" s="21"/>
      <c r="AF54" s="21"/>
      <c r="AG54" s="21"/>
      <c r="AH54" s="21"/>
      <c r="AI54" s="21"/>
      <c r="AJ54" s="21"/>
    </row>
    <row r="55" spans="1:36" s="38" customFormat="1" ht="26.25" customHeight="1" x14ac:dyDescent="0.2">
      <c r="A55" s="36"/>
      <c r="B55" s="36"/>
      <c r="C55" s="89">
        <v>12</v>
      </c>
      <c r="D55" s="133"/>
      <c r="E55" s="133"/>
      <c r="F55" s="133"/>
      <c r="G55" s="133"/>
      <c r="H55" s="89">
        <v>12</v>
      </c>
      <c r="I55" s="136"/>
      <c r="J55" s="137"/>
      <c r="K55" s="138"/>
      <c r="L55" s="90"/>
      <c r="M55" s="89">
        <v>27</v>
      </c>
      <c r="N55" s="136"/>
      <c r="O55" s="137"/>
      <c r="P55" s="137"/>
      <c r="Q55" s="138"/>
      <c r="R55" s="90"/>
      <c r="S55" s="39"/>
      <c r="U55" s="21"/>
      <c r="V55" s="21"/>
      <c r="W55" s="21"/>
      <c r="X55" s="21"/>
      <c r="Y55" s="21"/>
      <c r="Z55" s="21"/>
      <c r="AA55" s="21"/>
      <c r="AB55" s="21"/>
      <c r="AC55" s="21"/>
      <c r="AD55" s="21"/>
      <c r="AE55" s="21"/>
      <c r="AF55" s="21"/>
      <c r="AG55" s="21"/>
      <c r="AH55" s="21"/>
      <c r="AI55" s="21"/>
      <c r="AJ55" s="21"/>
    </row>
    <row r="56" spans="1:36" s="38" customFormat="1" ht="26.25" customHeight="1" x14ac:dyDescent="0.2">
      <c r="A56" s="36"/>
      <c r="B56" s="36"/>
      <c r="C56" s="89">
        <v>13</v>
      </c>
      <c r="D56" s="133"/>
      <c r="E56" s="133"/>
      <c r="F56" s="133"/>
      <c r="G56" s="133"/>
      <c r="H56" s="89">
        <v>13</v>
      </c>
      <c r="I56" s="136"/>
      <c r="J56" s="137"/>
      <c r="K56" s="138"/>
      <c r="L56" s="90"/>
      <c r="M56" s="89">
        <v>28</v>
      </c>
      <c r="N56" s="136"/>
      <c r="O56" s="137"/>
      <c r="P56" s="137"/>
      <c r="Q56" s="138"/>
      <c r="R56" s="90"/>
      <c r="S56" s="39"/>
      <c r="U56" s="21"/>
      <c r="V56" s="21"/>
      <c r="W56" s="21"/>
      <c r="X56" s="21"/>
      <c r="Y56" s="21"/>
      <c r="Z56" s="21"/>
      <c r="AA56" s="21"/>
      <c r="AB56" s="21"/>
      <c r="AC56" s="21"/>
      <c r="AD56" s="21"/>
      <c r="AE56" s="21"/>
      <c r="AF56" s="21"/>
      <c r="AG56" s="21"/>
      <c r="AH56" s="21"/>
      <c r="AI56" s="21"/>
      <c r="AJ56" s="21"/>
    </row>
    <row r="57" spans="1:36" s="38" customFormat="1" ht="26.25" customHeight="1" x14ac:dyDescent="0.2">
      <c r="A57" s="36"/>
      <c r="B57" s="36"/>
      <c r="C57" s="89">
        <v>14</v>
      </c>
      <c r="D57" s="133"/>
      <c r="E57" s="133"/>
      <c r="F57" s="133"/>
      <c r="G57" s="133"/>
      <c r="H57" s="89">
        <v>14</v>
      </c>
      <c r="I57" s="136"/>
      <c r="J57" s="137"/>
      <c r="K57" s="138"/>
      <c r="L57" s="90"/>
      <c r="M57" s="89">
        <v>29</v>
      </c>
      <c r="N57" s="136"/>
      <c r="O57" s="137"/>
      <c r="P57" s="137"/>
      <c r="Q57" s="138"/>
      <c r="R57" s="90"/>
      <c r="S57" s="39"/>
      <c r="U57" s="21"/>
      <c r="V57" s="21"/>
      <c r="W57" s="21"/>
      <c r="X57" s="21"/>
      <c r="Y57" s="21"/>
      <c r="Z57" s="21"/>
      <c r="AA57" s="21"/>
      <c r="AB57" s="21"/>
      <c r="AC57" s="21"/>
      <c r="AD57" s="21"/>
      <c r="AE57" s="21"/>
      <c r="AF57" s="21"/>
      <c r="AG57" s="21"/>
      <c r="AH57" s="21"/>
      <c r="AI57" s="21"/>
      <c r="AJ57" s="21"/>
    </row>
    <row r="58" spans="1:36" s="38" customFormat="1" ht="26.25" customHeight="1" x14ac:dyDescent="0.2">
      <c r="A58" s="36"/>
      <c r="B58" s="36"/>
      <c r="C58" s="89">
        <v>15</v>
      </c>
      <c r="D58" s="133"/>
      <c r="E58" s="133"/>
      <c r="F58" s="133"/>
      <c r="G58" s="133"/>
      <c r="H58" s="89">
        <v>15</v>
      </c>
      <c r="I58" s="136"/>
      <c r="J58" s="137"/>
      <c r="K58" s="138"/>
      <c r="L58" s="90"/>
      <c r="M58" s="89">
        <v>30</v>
      </c>
      <c r="N58" s="136"/>
      <c r="O58" s="137"/>
      <c r="P58" s="137"/>
      <c r="Q58" s="138"/>
      <c r="R58" s="90"/>
      <c r="S58" s="39"/>
      <c r="U58" s="21"/>
      <c r="V58" s="21"/>
      <c r="W58" s="21"/>
      <c r="X58" s="21"/>
      <c r="Y58" s="21"/>
      <c r="Z58" s="21"/>
      <c r="AA58" s="21"/>
      <c r="AB58" s="21"/>
      <c r="AC58" s="21"/>
      <c r="AD58" s="21"/>
      <c r="AE58" s="21"/>
      <c r="AF58" s="21"/>
      <c r="AG58" s="21"/>
      <c r="AH58" s="21"/>
      <c r="AI58" s="21"/>
      <c r="AJ58" s="21"/>
    </row>
    <row r="59" spans="1:36" ht="4.5" customHeight="1" x14ac:dyDescent="0.2">
      <c r="A59" s="17"/>
      <c r="B59" s="17"/>
      <c r="C59" s="19"/>
      <c r="D59" s="19"/>
      <c r="E59" s="19"/>
      <c r="F59" s="20"/>
      <c r="G59" s="20"/>
      <c r="H59" s="20"/>
      <c r="I59" s="20"/>
      <c r="J59" s="20"/>
      <c r="K59" s="20"/>
      <c r="L59" s="20"/>
      <c r="M59" s="20"/>
      <c r="N59" s="20"/>
      <c r="O59" s="20"/>
      <c r="P59" s="20"/>
      <c r="Q59" s="20"/>
      <c r="R59" s="20"/>
      <c r="S59" s="25"/>
      <c r="U59" s="21"/>
      <c r="V59" s="21"/>
      <c r="W59" s="21"/>
      <c r="X59" s="21"/>
      <c r="Y59" s="21"/>
      <c r="Z59" s="21"/>
      <c r="AA59" s="21"/>
      <c r="AB59" s="21"/>
      <c r="AC59" s="21"/>
      <c r="AD59" s="21"/>
      <c r="AE59" s="21"/>
      <c r="AF59" s="21"/>
      <c r="AG59" s="21"/>
      <c r="AH59" s="21"/>
      <c r="AI59" s="21"/>
      <c r="AJ59" s="21"/>
    </row>
    <row r="60" spans="1:36" s="38" customFormat="1" ht="30" customHeight="1" x14ac:dyDescent="0.2">
      <c r="A60" s="36"/>
      <c r="B60" s="36"/>
      <c r="C60" s="198" t="s">
        <v>74</v>
      </c>
      <c r="D60" s="199"/>
      <c r="E60" s="199"/>
      <c r="F60" s="199"/>
      <c r="G60" s="199"/>
      <c r="H60" s="199"/>
      <c r="I60" s="199"/>
      <c r="J60" s="199"/>
      <c r="K60" s="199"/>
      <c r="L60" s="199"/>
      <c r="M60" s="199"/>
      <c r="N60" s="199"/>
      <c r="O60" s="199"/>
      <c r="P60" s="199"/>
      <c r="Q60" s="199"/>
      <c r="R60" s="200"/>
      <c r="S60" s="39"/>
      <c r="U60" s="21"/>
      <c r="V60" s="21"/>
      <c r="W60" s="21"/>
      <c r="X60" s="21"/>
      <c r="Y60" s="21"/>
      <c r="Z60" s="21"/>
      <c r="AA60" s="21"/>
      <c r="AB60" s="21"/>
      <c r="AC60" s="21"/>
      <c r="AD60" s="21"/>
      <c r="AE60" s="21"/>
      <c r="AF60" s="21"/>
      <c r="AG60" s="21"/>
      <c r="AH60" s="21"/>
      <c r="AI60" s="21"/>
      <c r="AJ60" s="21"/>
    </row>
    <row r="61" spans="1:36" s="44" customFormat="1" ht="6" customHeight="1" x14ac:dyDescent="0.2">
      <c r="A61" s="40"/>
      <c r="B61" s="40"/>
      <c r="C61" s="91"/>
      <c r="D61" s="92"/>
      <c r="E61" s="92"/>
      <c r="F61" s="92"/>
      <c r="G61" s="92"/>
      <c r="H61" s="92"/>
      <c r="I61" s="92"/>
      <c r="J61" s="92"/>
      <c r="K61" s="92"/>
      <c r="L61" s="92"/>
      <c r="M61" s="92"/>
      <c r="N61" s="92"/>
      <c r="O61" s="92"/>
      <c r="P61" s="92"/>
      <c r="Q61" s="92"/>
      <c r="R61" s="92"/>
      <c r="S61" s="43"/>
      <c r="U61" s="21"/>
      <c r="V61" s="21"/>
      <c r="W61" s="21"/>
      <c r="X61" s="21"/>
      <c r="Y61" s="21"/>
      <c r="Z61" s="21"/>
      <c r="AA61" s="21"/>
      <c r="AB61" s="21"/>
      <c r="AC61" s="21"/>
      <c r="AD61" s="21"/>
      <c r="AE61" s="21"/>
      <c r="AF61" s="21"/>
      <c r="AG61" s="21"/>
      <c r="AH61" s="21"/>
      <c r="AI61" s="21"/>
      <c r="AJ61" s="21"/>
    </row>
    <row r="62" spans="1:36" s="74" customFormat="1" ht="409.5" customHeight="1" x14ac:dyDescent="0.2">
      <c r="A62" s="69"/>
      <c r="B62" s="69"/>
      <c r="C62" s="188" t="e">
        <f>VLOOKUP(E14,Lista!A2:B18,2,FALSE)</f>
        <v>#N/A</v>
      </c>
      <c r="D62" s="189"/>
      <c r="E62" s="189"/>
      <c r="F62" s="189"/>
      <c r="G62" s="189"/>
      <c r="H62" s="189"/>
      <c r="I62" s="189"/>
      <c r="J62" s="189"/>
      <c r="K62" s="189"/>
      <c r="L62" s="189"/>
      <c r="M62" s="189"/>
      <c r="N62" s="189"/>
      <c r="O62" s="189"/>
      <c r="P62" s="189"/>
      <c r="Q62" s="189"/>
      <c r="R62" s="190"/>
      <c r="S62" s="73"/>
      <c r="U62" s="21"/>
      <c r="V62" s="21"/>
      <c r="W62" s="21"/>
      <c r="X62" s="21"/>
      <c r="Y62" s="21"/>
      <c r="Z62" s="21"/>
      <c r="AA62" s="21"/>
      <c r="AB62" s="21"/>
      <c r="AC62" s="21"/>
      <c r="AD62" s="21"/>
      <c r="AE62" s="21"/>
      <c r="AF62" s="21"/>
      <c r="AG62" s="21"/>
      <c r="AH62" s="21"/>
      <c r="AI62" s="21"/>
      <c r="AJ62" s="21"/>
    </row>
    <row r="63" spans="1:36" s="44" customFormat="1" ht="6" customHeight="1" x14ac:dyDescent="0.2">
      <c r="A63" s="40"/>
      <c r="B63" s="40"/>
      <c r="C63" s="93"/>
      <c r="D63" s="94"/>
      <c r="E63" s="94"/>
      <c r="F63" s="94"/>
      <c r="G63" s="94"/>
      <c r="H63" s="94"/>
      <c r="I63" s="94"/>
      <c r="J63" s="94"/>
      <c r="K63" s="94"/>
      <c r="L63" s="94"/>
      <c r="M63" s="94"/>
      <c r="N63" s="94"/>
      <c r="O63" s="94"/>
      <c r="P63" s="94"/>
      <c r="Q63" s="94"/>
      <c r="R63" s="94"/>
      <c r="S63" s="43"/>
      <c r="U63" s="21"/>
      <c r="V63" s="21"/>
      <c r="W63" s="21"/>
      <c r="X63" s="21"/>
      <c r="Y63" s="21"/>
      <c r="Z63" s="21"/>
      <c r="AA63" s="21"/>
      <c r="AB63" s="21"/>
      <c r="AC63" s="21"/>
      <c r="AD63" s="21"/>
      <c r="AE63" s="21"/>
      <c r="AF63" s="21"/>
      <c r="AG63" s="21"/>
      <c r="AH63" s="21"/>
      <c r="AI63" s="21"/>
      <c r="AJ63" s="21"/>
    </row>
    <row r="64" spans="1:36" s="38" customFormat="1" ht="30" customHeight="1" x14ac:dyDescent="0.2">
      <c r="A64" s="36"/>
      <c r="B64" s="36"/>
      <c r="C64" s="207" t="s">
        <v>50</v>
      </c>
      <c r="D64" s="208"/>
      <c r="E64" s="208"/>
      <c r="F64" s="208"/>
      <c r="G64" s="208"/>
      <c r="H64" s="208"/>
      <c r="I64" s="208"/>
      <c r="J64" s="208"/>
      <c r="K64" s="208"/>
      <c r="L64" s="208"/>
      <c r="M64" s="208"/>
      <c r="N64" s="208"/>
      <c r="O64" s="208"/>
      <c r="P64" s="208"/>
      <c r="Q64" s="208"/>
      <c r="R64" s="207"/>
      <c r="S64" s="39"/>
      <c r="U64" s="21"/>
      <c r="V64" s="21"/>
      <c r="W64" s="21"/>
      <c r="X64" s="21"/>
      <c r="Y64" s="21"/>
      <c r="Z64" s="21"/>
      <c r="AA64" s="21"/>
      <c r="AB64" s="21"/>
      <c r="AC64" s="21"/>
      <c r="AD64" s="21"/>
      <c r="AE64" s="21"/>
      <c r="AF64" s="21"/>
      <c r="AG64" s="21"/>
      <c r="AH64" s="21"/>
      <c r="AI64" s="21"/>
      <c r="AJ64" s="21"/>
    </row>
    <row r="65" spans="1:36" s="44" customFormat="1" ht="6" customHeight="1" x14ac:dyDescent="0.2">
      <c r="A65" s="40"/>
      <c r="B65" s="40"/>
      <c r="C65" s="40"/>
      <c r="D65" s="48"/>
      <c r="E65" s="48"/>
      <c r="G65" s="41"/>
      <c r="H65" s="41"/>
      <c r="I65" s="49"/>
      <c r="J65" s="49"/>
      <c r="K65" s="41"/>
      <c r="L65" s="41"/>
      <c r="M65" s="41"/>
      <c r="N65" s="41"/>
      <c r="O65" s="41"/>
      <c r="P65" s="50"/>
      <c r="Q65" s="51"/>
      <c r="R65" s="43"/>
      <c r="S65" s="43"/>
      <c r="U65" s="21"/>
      <c r="V65" s="21"/>
      <c r="W65" s="21"/>
      <c r="X65" s="21"/>
      <c r="Y65" s="21"/>
      <c r="Z65" s="21"/>
      <c r="AA65" s="21"/>
      <c r="AB65" s="21"/>
      <c r="AC65" s="21"/>
      <c r="AD65" s="21"/>
      <c r="AE65" s="21"/>
      <c r="AF65" s="21"/>
      <c r="AG65" s="21"/>
      <c r="AH65" s="21"/>
      <c r="AI65" s="21"/>
      <c r="AJ65" s="21"/>
    </row>
    <row r="66" spans="1:36" s="56" customFormat="1" ht="32.25" customHeight="1" x14ac:dyDescent="0.2">
      <c r="A66" s="52"/>
      <c r="B66" s="52"/>
      <c r="C66" s="52"/>
      <c r="D66" s="186" t="s">
        <v>124</v>
      </c>
      <c r="E66" s="186"/>
      <c r="F66" s="187"/>
      <c r="G66" s="187"/>
      <c r="H66" s="187"/>
      <c r="I66" s="187"/>
      <c r="K66" s="57" t="s">
        <v>5</v>
      </c>
      <c r="L66" s="187" t="s">
        <v>53</v>
      </c>
      <c r="M66" s="187"/>
      <c r="N66" s="54"/>
      <c r="O66" s="54"/>
      <c r="P66" s="54"/>
      <c r="Q66" s="54"/>
      <c r="R66" s="55"/>
      <c r="S66" s="55"/>
      <c r="U66" s="21"/>
      <c r="V66" s="21"/>
      <c r="W66" s="21"/>
      <c r="X66" s="21"/>
      <c r="Y66" s="21"/>
      <c r="Z66" s="21"/>
      <c r="AA66" s="21"/>
      <c r="AB66" s="21"/>
      <c r="AC66" s="21"/>
      <c r="AD66" s="21"/>
      <c r="AE66" s="21"/>
      <c r="AF66" s="21"/>
      <c r="AG66" s="21"/>
      <c r="AH66" s="21"/>
      <c r="AI66" s="21"/>
      <c r="AJ66" s="21"/>
    </row>
    <row r="67" spans="1:36" s="56" customFormat="1" ht="7.5" customHeight="1" x14ac:dyDescent="0.2">
      <c r="A67" s="52"/>
      <c r="B67" s="52"/>
      <c r="C67" s="52"/>
      <c r="D67" s="95"/>
      <c r="E67" s="95"/>
      <c r="F67" s="95"/>
      <c r="G67" s="95"/>
      <c r="H67" s="95"/>
      <c r="I67" s="95"/>
      <c r="J67" s="95"/>
      <c r="K67" s="96"/>
      <c r="L67" s="57"/>
      <c r="M67" s="57"/>
      <c r="N67" s="97"/>
      <c r="O67" s="95"/>
      <c r="P67" s="97"/>
      <c r="Q67" s="97"/>
      <c r="R67" s="55"/>
      <c r="S67" s="55"/>
      <c r="U67" s="21"/>
      <c r="V67" s="21"/>
      <c r="W67" s="21"/>
      <c r="X67" s="21"/>
      <c r="Y67" s="21"/>
      <c r="Z67" s="21"/>
      <c r="AA67" s="21"/>
      <c r="AB67" s="21"/>
      <c r="AC67" s="21"/>
      <c r="AD67" s="21"/>
      <c r="AE67" s="21"/>
      <c r="AF67" s="21"/>
      <c r="AG67" s="21"/>
      <c r="AH67" s="21"/>
      <c r="AI67" s="21"/>
      <c r="AJ67" s="21"/>
    </row>
    <row r="68" spans="1:36" s="56" customFormat="1" ht="166.5" customHeight="1" x14ac:dyDescent="0.2">
      <c r="A68" s="52"/>
      <c r="B68" s="52"/>
      <c r="C68" s="52"/>
      <c r="D68" s="206" t="s">
        <v>51</v>
      </c>
      <c r="E68" s="206"/>
      <c r="F68" s="191" t="s">
        <v>150</v>
      </c>
      <c r="G68" s="191"/>
      <c r="H68" s="191"/>
      <c r="I68" s="191"/>
      <c r="J68" s="191"/>
      <c r="K68" s="191"/>
      <c r="L68" s="191"/>
      <c r="M68" s="191"/>
      <c r="N68" s="191"/>
      <c r="O68" s="191"/>
      <c r="P68" s="191"/>
      <c r="Q68" s="191"/>
      <c r="R68" s="191"/>
      <c r="S68" s="55"/>
      <c r="U68" s="21"/>
      <c r="V68" s="21"/>
      <c r="W68" s="21"/>
      <c r="X68" s="21"/>
      <c r="Y68" s="21"/>
      <c r="Z68" s="21"/>
      <c r="AA68" s="21"/>
      <c r="AB68" s="21"/>
      <c r="AC68" s="21"/>
      <c r="AD68" s="21"/>
      <c r="AE68" s="21"/>
      <c r="AF68" s="21"/>
      <c r="AG68" s="21"/>
      <c r="AH68" s="21"/>
      <c r="AI68" s="21"/>
      <c r="AJ68" s="21"/>
    </row>
    <row r="69" spans="1:36" s="56" customFormat="1" ht="7.5" customHeight="1" x14ac:dyDescent="0.2">
      <c r="A69" s="52"/>
      <c r="B69" s="52"/>
      <c r="C69" s="61"/>
      <c r="D69" s="95"/>
      <c r="E69" s="95"/>
      <c r="F69" s="98"/>
      <c r="G69" s="98"/>
      <c r="H69" s="98"/>
      <c r="I69" s="98"/>
      <c r="J69" s="57"/>
      <c r="K69" s="96"/>
      <c r="L69" s="57"/>
      <c r="M69" s="57"/>
      <c r="N69" s="97"/>
      <c r="O69" s="98"/>
      <c r="P69" s="97"/>
      <c r="Q69" s="97"/>
      <c r="R69" s="54"/>
      <c r="S69" s="99"/>
      <c r="U69" s="21"/>
      <c r="V69" s="21"/>
      <c r="W69" s="21"/>
      <c r="X69" s="21"/>
      <c r="Y69" s="21"/>
      <c r="Z69" s="21"/>
      <c r="AA69" s="21"/>
      <c r="AB69" s="21"/>
      <c r="AC69" s="21"/>
      <c r="AD69" s="21"/>
      <c r="AE69" s="21"/>
      <c r="AF69" s="21"/>
      <c r="AG69" s="21"/>
      <c r="AH69" s="21"/>
      <c r="AI69" s="21"/>
      <c r="AJ69" s="21"/>
    </row>
    <row r="70" spans="1:36" s="44" customFormat="1" ht="6" customHeight="1" x14ac:dyDescent="0.2">
      <c r="A70" s="43"/>
      <c r="B70" s="100"/>
      <c r="C70" s="193"/>
      <c r="D70" s="194"/>
      <c r="E70" s="194"/>
      <c r="F70" s="194"/>
      <c r="G70" s="194"/>
      <c r="H70" s="194"/>
      <c r="I70" s="194"/>
      <c r="J70" s="194"/>
      <c r="K70" s="194"/>
      <c r="L70" s="194"/>
      <c r="M70" s="194"/>
      <c r="N70" s="194"/>
      <c r="O70" s="194"/>
      <c r="P70" s="194"/>
      <c r="Q70" s="194"/>
      <c r="R70" s="194"/>
      <c r="S70" s="195"/>
      <c r="U70" s="21"/>
      <c r="V70" s="21"/>
      <c r="W70" s="21"/>
      <c r="X70" s="21"/>
      <c r="Y70" s="21"/>
      <c r="Z70" s="21"/>
      <c r="AA70" s="21"/>
      <c r="AB70" s="21"/>
      <c r="AC70" s="21"/>
      <c r="AD70" s="21"/>
      <c r="AE70" s="21"/>
      <c r="AF70" s="21"/>
      <c r="AG70" s="21"/>
      <c r="AH70" s="21"/>
      <c r="AI70" s="21"/>
      <c r="AJ70" s="21"/>
    </row>
    <row r="71" spans="1:36" s="85" customFormat="1" ht="4.5" customHeight="1" x14ac:dyDescent="0.2">
      <c r="U71" s="21"/>
      <c r="V71" s="21"/>
      <c r="W71" s="21"/>
      <c r="X71" s="21"/>
      <c r="Y71" s="21"/>
      <c r="Z71" s="21"/>
      <c r="AA71" s="21"/>
      <c r="AB71" s="21"/>
      <c r="AC71" s="21"/>
      <c r="AD71" s="21"/>
      <c r="AE71" s="21"/>
      <c r="AF71" s="21"/>
      <c r="AG71" s="21"/>
      <c r="AH71" s="21"/>
      <c r="AI71" s="21"/>
      <c r="AJ71" s="21"/>
    </row>
    <row r="72" spans="1:36" s="85" customForma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row>
    <row r="73" spans="1:36" s="85" customForma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row>
    <row r="74" spans="1:36" s="85" customForma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row>
    <row r="75" spans="1:36" s="85" customForma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row>
    <row r="76" spans="1:36" s="85" customForma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row>
    <row r="77" spans="1:36" s="85" customForma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row>
    <row r="78" spans="1:36" s="85" customForma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row>
    <row r="79" spans="1:36" s="85" customForma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row>
    <row r="80" spans="1:36" s="85" customForma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row>
    <row r="81" spans="1:36" s="85" customForma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row>
    <row r="82" spans="1:36" s="85" customForma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row>
    <row r="83" spans="1:36" s="85" customForma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row>
    <row r="84" spans="1:36" s="85" customForma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row>
    <row r="85" spans="1:36" s="85" customForma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row>
    <row r="86" spans="1:36" s="85" customForma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row>
    <row r="87" spans="1:36" s="85" customForma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row>
    <row r="88" spans="1:36" s="85" customForma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row>
    <row r="89" spans="1:36" s="85" customForma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row>
    <row r="90" spans="1:36" s="85" customForma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row>
    <row r="91" spans="1:36" s="85" customForma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row>
    <row r="92" spans="1:36" s="85" customForma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row>
    <row r="93" spans="1:36" s="85" customForma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row>
    <row r="94" spans="1:36" s="85" customForma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row>
    <row r="95" spans="1:36" s="85" customForma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row>
    <row r="96" spans="1:36" s="85" customForma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row>
    <row r="97" spans="1:36" s="85" customForma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row>
    <row r="98" spans="1:36" s="85" customForma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row>
    <row r="99" spans="1:36" s="85" customForma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row>
    <row r="100" spans="1:36" s="85" customForma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row>
    <row r="101" spans="1:36" s="85" customForma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row>
    <row r="102" spans="1:36" s="85" customForma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row>
    <row r="103" spans="1:36" s="85" customForma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row>
    <row r="104" spans="1:36" s="85" customForma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row>
    <row r="105" spans="1:36" s="85" customForma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row>
    <row r="106" spans="1:36" s="85" customForma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row>
    <row r="107" spans="1:36" s="85" customForma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row>
    <row r="108" spans="1:36" s="85" customForma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row>
    <row r="109" spans="1:36" s="85" customForma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row>
    <row r="110" spans="1:36" s="85" customForma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row>
    <row r="111" spans="1:36" s="85" customForma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row>
    <row r="112" spans="1:36" s="85" customForma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row>
    <row r="113" spans="1:36" s="85" customForma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row>
    <row r="114" spans="1:36" s="85" customForma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row>
    <row r="115" spans="1:36" s="85" customForma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row>
    <row r="116" spans="1:36" s="85" customForma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row>
    <row r="117" spans="1:36" s="85" customForma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row>
    <row r="118" spans="1:36" s="85" customForma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row>
    <row r="119" spans="1:36" s="85" customForma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row>
    <row r="120" spans="1:36" s="85" customForma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row>
    <row r="121" spans="1:36" s="85" customForma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row>
    <row r="122" spans="1:36" s="85" customForma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row>
    <row r="123" spans="1:36" s="44" customForma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row>
    <row r="124" spans="1:36" s="44" customForma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row>
    <row r="125" spans="1:36" s="44" customForma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row>
    <row r="126" spans="1:36" s="44" customForma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row>
    <row r="127" spans="1:36" s="44" customForma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row>
    <row r="128" spans="1:36" s="44" customFormat="1" x14ac:dyDescent="0.2">
      <c r="A128" s="102">
        <f>J28</f>
        <v>0</v>
      </c>
      <c r="D128" s="102"/>
    </row>
    <row r="129" s="44" customFormat="1" x14ac:dyDescent="0.2"/>
    <row r="130" s="44" customFormat="1" x14ac:dyDescent="0.2"/>
  </sheetData>
  <sheetProtection algorithmName="SHA-512" hashValue="bmNRbbTN+V8FErhp3xB97vTfDXQ6WlRR/W2ir6vg0EXi9JGBD5d/pL3rkwnduhxDqFzLPRkcr8dteoOh20SN4Q==" saltValue="pZCl2gYhCz7JRBUNDnAb0g==" spinCount="100000" sheet="1" objects="1" scenarios="1"/>
  <mergeCells count="125">
    <mergeCell ref="C12:R12"/>
    <mergeCell ref="D57:E57"/>
    <mergeCell ref="F57:G57"/>
    <mergeCell ref="I57:K57"/>
    <mergeCell ref="N57:Q57"/>
    <mergeCell ref="F39:H39"/>
    <mergeCell ref="J39:M39"/>
    <mergeCell ref="I55:K55"/>
    <mergeCell ref="N55:Q55"/>
    <mergeCell ref="N45:Q45"/>
    <mergeCell ref="D50:E50"/>
    <mergeCell ref="F50:G50"/>
    <mergeCell ref="I50:K50"/>
    <mergeCell ref="H41:R41"/>
    <mergeCell ref="D43:E43"/>
    <mergeCell ref="F43:G43"/>
    <mergeCell ref="I43:K43"/>
    <mergeCell ref="N43:Q43"/>
    <mergeCell ref="D46:E46"/>
    <mergeCell ref="F46:G46"/>
    <mergeCell ref="I46:K46"/>
    <mergeCell ref="N46:Q46"/>
    <mergeCell ref="D47:E47"/>
    <mergeCell ref="F47:G47"/>
    <mergeCell ref="F68:R68"/>
    <mergeCell ref="G8:H8"/>
    <mergeCell ref="C70:S70"/>
    <mergeCell ref="E18:G18"/>
    <mergeCell ref="I18:J18"/>
    <mergeCell ref="K18:N18"/>
    <mergeCell ref="C11:R11"/>
    <mergeCell ref="C60:R60"/>
    <mergeCell ref="J36:M36"/>
    <mergeCell ref="D32:E32"/>
    <mergeCell ref="F32:G32"/>
    <mergeCell ref="D34:E34"/>
    <mergeCell ref="F34:G34"/>
    <mergeCell ref="J34:K34"/>
    <mergeCell ref="D30:E30"/>
    <mergeCell ref="F30:G30"/>
    <mergeCell ref="C24:R24"/>
    <mergeCell ref="I56:K56"/>
    <mergeCell ref="N56:Q56"/>
    <mergeCell ref="I53:K53"/>
    <mergeCell ref="D68:E68"/>
    <mergeCell ref="C64:R64"/>
    <mergeCell ref="L66:M66"/>
    <mergeCell ref="C41:G41"/>
    <mergeCell ref="D66:E66"/>
    <mergeCell ref="F66:I66"/>
    <mergeCell ref="D52:E52"/>
    <mergeCell ref="F52:G52"/>
    <mergeCell ref="I52:K52"/>
    <mergeCell ref="N52:Q52"/>
    <mergeCell ref="D53:E53"/>
    <mergeCell ref="F53:G53"/>
    <mergeCell ref="C62:R62"/>
    <mergeCell ref="D58:E58"/>
    <mergeCell ref="I58:K58"/>
    <mergeCell ref="N58:Q58"/>
    <mergeCell ref="D56:E56"/>
    <mergeCell ref="F56:G56"/>
    <mergeCell ref="I54:K54"/>
    <mergeCell ref="N54:Q54"/>
    <mergeCell ref="D55:E55"/>
    <mergeCell ref="F55:G55"/>
    <mergeCell ref="F58:G58"/>
    <mergeCell ref="N53:Q53"/>
    <mergeCell ref="D54:E54"/>
    <mergeCell ref="F54:G54"/>
    <mergeCell ref="D51:E51"/>
    <mergeCell ref="L14:M14"/>
    <mergeCell ref="N14:Q14"/>
    <mergeCell ref="E14:J14"/>
    <mergeCell ref="J32:Q32"/>
    <mergeCell ref="K20:N20"/>
    <mergeCell ref="C26:R26"/>
    <mergeCell ref="C22:R22"/>
    <mergeCell ref="C3:D5"/>
    <mergeCell ref="E3:P3"/>
    <mergeCell ref="Q3:R3"/>
    <mergeCell ref="E4:P5"/>
    <mergeCell ref="Q4:R4"/>
    <mergeCell ref="Q5:R5"/>
    <mergeCell ref="E16:G16"/>
    <mergeCell ref="I16:J16"/>
    <mergeCell ref="C25:R25"/>
    <mergeCell ref="F28:G28"/>
    <mergeCell ref="J28:K28"/>
    <mergeCell ref="M28:P28"/>
    <mergeCell ref="J30:K30"/>
    <mergeCell ref="M30:N30"/>
    <mergeCell ref="O30:Q30"/>
    <mergeCell ref="E20:G20"/>
    <mergeCell ref="D48:E48"/>
    <mergeCell ref="F48:G48"/>
    <mergeCell ref="I48:K48"/>
    <mergeCell ref="N48:Q48"/>
    <mergeCell ref="D49:E49"/>
    <mergeCell ref="N44:Q44"/>
    <mergeCell ref="D45:E45"/>
    <mergeCell ref="F38:H38"/>
    <mergeCell ref="J38:M38"/>
    <mergeCell ref="F45:G45"/>
    <mergeCell ref="I45:K45"/>
    <mergeCell ref="I47:K47"/>
    <mergeCell ref="N47:Q47"/>
    <mergeCell ref="D44:E44"/>
    <mergeCell ref="F44:G44"/>
    <mergeCell ref="I44:K44"/>
    <mergeCell ref="I49:K49"/>
    <mergeCell ref="N49:Q49"/>
    <mergeCell ref="F49:G49"/>
    <mergeCell ref="K16:L16"/>
    <mergeCell ref="P16:Q16"/>
    <mergeCell ref="N16:O16"/>
    <mergeCell ref="I20:J20"/>
    <mergeCell ref="F37:H37"/>
    <mergeCell ref="J37:M37"/>
    <mergeCell ref="F36:H36"/>
    <mergeCell ref="P34:Q34"/>
    <mergeCell ref="N51:Q51"/>
    <mergeCell ref="N50:Q50"/>
    <mergeCell ref="F51:G51"/>
    <mergeCell ref="I51:K51"/>
  </mergeCells>
  <dataValidations count="3">
    <dataValidation type="list" allowBlank="1" showInputMessage="1" showErrorMessage="1" sqref="O34" xr:uid="{00000000-0002-0000-0000-000000000000}">
      <formula1>"Cinta de seguridad,Conos,Barriles"</formula1>
    </dataValidation>
    <dataValidation type="list" allowBlank="1" showInputMessage="1" showErrorMessage="1" sqref="O32 F32:G32" xr:uid="{00000000-0002-0000-0000-000001000000}">
      <formula1>"Terminal,Lado aéreo,Lado terrestre"</formula1>
    </dataValidation>
    <dataValidation type="list" allowBlank="1" showInputMessage="1" showErrorMessage="1" sqref="F30:G30" xr:uid="{00000000-0002-0000-0000-000002000000}">
      <formula1>"Diurno,Nocturno,Mixto"</formula1>
    </dataValidation>
  </dataValidations>
  <printOptions horizontalCentered="1"/>
  <pageMargins left="0.25" right="0.25" top="0.34" bottom="0.28000000000000003" header="0.53" footer="0.24"/>
  <pageSetup scale="41" fitToWidth="0" orientation="portrait" r:id="rId1"/>
  <headerFooter alignWithMargins="0"/>
  <drawing r:id="rId2"/>
  <legacyDrawing r:id="rId3"/>
  <controls>
    <mc:AlternateContent xmlns:mc="http://schemas.openxmlformats.org/markup-compatibility/2006">
      <mc:Choice Requires="x14">
        <control shapeId="3076" r:id="rId4" name="CheckBox22">
          <controlPr defaultSize="0" autoLine="0" r:id="rId5">
            <anchor moveWithCells="1">
              <from>
                <xdr:col>10</xdr:col>
                <xdr:colOff>0</xdr:colOff>
                <xdr:row>125</xdr:row>
                <xdr:rowOff>0</xdr:rowOff>
              </from>
              <to>
                <xdr:col>10</xdr:col>
                <xdr:colOff>228600</xdr:colOff>
                <xdr:row>126</xdr:row>
                <xdr:rowOff>19050</xdr:rowOff>
              </to>
            </anchor>
          </controlPr>
        </control>
      </mc:Choice>
      <mc:Fallback>
        <control shapeId="3076" r:id="rId4" name="CheckBox22"/>
      </mc:Fallback>
    </mc:AlternateContent>
    <mc:AlternateContent xmlns:mc="http://schemas.openxmlformats.org/markup-compatibility/2006">
      <mc:Choice Requires="x14">
        <control shapeId="3075" r:id="rId6" name="CheckBox21">
          <controlPr defaultSize="0" autoLine="0" r:id="rId7">
            <anchor moveWithCells="1">
              <from>
                <xdr:col>10</xdr:col>
                <xdr:colOff>152400</xdr:colOff>
                <xdr:row>125</xdr:row>
                <xdr:rowOff>0</xdr:rowOff>
              </from>
              <to>
                <xdr:col>10</xdr:col>
                <xdr:colOff>371475</xdr:colOff>
                <xdr:row>126</xdr:row>
                <xdr:rowOff>19050</xdr:rowOff>
              </to>
            </anchor>
          </controlPr>
        </control>
      </mc:Choice>
      <mc:Fallback>
        <control shapeId="3075" r:id="rId6" name="CheckBox21"/>
      </mc:Fallback>
    </mc:AlternateContent>
    <mc:AlternateContent xmlns:mc="http://schemas.openxmlformats.org/markup-compatibility/2006">
      <mc:Choice Requires="x14">
        <control shapeId="3074" r:id="rId8" name="CheckBox20">
          <controlPr defaultSize="0" autoLine="0" r:id="rId9">
            <anchor moveWithCells="1">
              <from>
                <xdr:col>16</xdr:col>
                <xdr:colOff>685800</xdr:colOff>
                <xdr:row>125</xdr:row>
                <xdr:rowOff>0</xdr:rowOff>
              </from>
              <to>
                <xdr:col>16</xdr:col>
                <xdr:colOff>914400</xdr:colOff>
                <xdr:row>126</xdr:row>
                <xdr:rowOff>19050</xdr:rowOff>
              </to>
            </anchor>
          </controlPr>
        </control>
      </mc:Choice>
      <mc:Fallback>
        <control shapeId="3074" r:id="rId8" name="CheckBox20"/>
      </mc:Fallback>
    </mc:AlternateContent>
    <mc:AlternateContent xmlns:mc="http://schemas.openxmlformats.org/markup-compatibility/2006">
      <mc:Choice Requires="x14">
        <control shapeId="3073" r:id="rId10" name="CheckBox19">
          <controlPr defaultSize="0" autoLine="0" r:id="rId9">
            <anchor moveWithCells="1">
              <from>
                <xdr:col>16</xdr:col>
                <xdr:colOff>0</xdr:colOff>
                <xdr:row>125</xdr:row>
                <xdr:rowOff>0</xdr:rowOff>
              </from>
              <to>
                <xdr:col>16</xdr:col>
                <xdr:colOff>228600</xdr:colOff>
                <xdr:row>126</xdr:row>
                <xdr:rowOff>19050</xdr:rowOff>
              </to>
            </anchor>
          </controlPr>
        </control>
      </mc:Choice>
      <mc:Fallback>
        <control shapeId="3073" r:id="rId10" name="CheckBox19"/>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Lista!$A$26:$A$31</xm:f>
          </x14:formula1>
          <xm:sqref>F34:G34 J34:K34</xm:sqref>
        </x14:dataValidation>
        <x14:dataValidation type="list" allowBlank="1" showInputMessage="1" showErrorMessage="1" xr:uid="{00000000-0002-0000-0000-000003000000}">
          <x14:formula1>
            <xm:f>Lista!$A$2:$A$18</xm:f>
          </x14:formula1>
          <xm:sqref>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1"/>
  <sheetViews>
    <sheetView zoomScale="85" zoomScaleNormal="85" workbookViewId="0">
      <selection activeCell="B5" sqref="B5"/>
    </sheetView>
  </sheetViews>
  <sheetFormatPr baseColWidth="10" defaultColWidth="9.140625" defaultRowHeight="12.75" x14ac:dyDescent="0.2"/>
  <cols>
    <col min="1" max="1" width="48.140625" style="10" customWidth="1"/>
    <col min="2" max="2" width="150.7109375" style="4" customWidth="1"/>
    <col min="3" max="3" width="51.140625" style="10" customWidth="1"/>
  </cols>
  <sheetData>
    <row r="1" spans="1:2" ht="15.75" x14ac:dyDescent="0.25">
      <c r="A1" s="8" t="s">
        <v>84</v>
      </c>
      <c r="B1" s="3" t="s">
        <v>86</v>
      </c>
    </row>
    <row r="2" spans="1:2" ht="127.5" x14ac:dyDescent="0.2">
      <c r="A2" s="6" t="s">
        <v>78</v>
      </c>
      <c r="B2" s="2" t="s">
        <v>96</v>
      </c>
    </row>
    <row r="3" spans="1:2" ht="204" x14ac:dyDescent="0.2">
      <c r="A3" s="11" t="s">
        <v>77</v>
      </c>
      <c r="B3" s="2" t="s">
        <v>142</v>
      </c>
    </row>
    <row r="4" spans="1:2" ht="191.25" x14ac:dyDescent="0.2">
      <c r="A4" s="11" t="s">
        <v>76</v>
      </c>
      <c r="B4" s="2" t="s">
        <v>143</v>
      </c>
    </row>
    <row r="5" spans="1:2" ht="165.75" x14ac:dyDescent="0.2">
      <c r="A5" s="6" t="s">
        <v>75</v>
      </c>
      <c r="B5" s="2" t="s">
        <v>102</v>
      </c>
    </row>
    <row r="6" spans="1:2" ht="242.25" x14ac:dyDescent="0.2">
      <c r="A6" s="11" t="s">
        <v>79</v>
      </c>
      <c r="B6" s="2" t="s">
        <v>144</v>
      </c>
    </row>
    <row r="7" spans="1:2" ht="216.75" x14ac:dyDescent="0.2">
      <c r="A7" s="11" t="s">
        <v>85</v>
      </c>
      <c r="B7" s="2" t="s">
        <v>145</v>
      </c>
    </row>
    <row r="8" spans="1:2" ht="63.75" x14ac:dyDescent="0.2">
      <c r="A8" s="6" t="s">
        <v>54</v>
      </c>
      <c r="B8" s="2" t="s">
        <v>98</v>
      </c>
    </row>
    <row r="9" spans="1:2" ht="63.75" x14ac:dyDescent="0.2">
      <c r="A9" s="7" t="s">
        <v>97</v>
      </c>
      <c r="B9" s="2" t="s">
        <v>99</v>
      </c>
    </row>
    <row r="10" spans="1:2" ht="89.25" x14ac:dyDescent="0.2">
      <c r="A10" s="7" t="s">
        <v>108</v>
      </c>
      <c r="B10" s="2" t="s">
        <v>100</v>
      </c>
    </row>
    <row r="11" spans="1:2" ht="127.5" x14ac:dyDescent="0.2">
      <c r="A11" s="6" t="s">
        <v>123</v>
      </c>
      <c r="B11" s="2" t="s">
        <v>96</v>
      </c>
    </row>
    <row r="12" spans="1:2" ht="242.25" x14ac:dyDescent="0.2">
      <c r="A12" s="11" t="s">
        <v>122</v>
      </c>
      <c r="B12" s="2" t="s">
        <v>146</v>
      </c>
    </row>
    <row r="13" spans="1:2" ht="114.75" x14ac:dyDescent="0.2">
      <c r="A13" s="6" t="s">
        <v>80</v>
      </c>
      <c r="B13" s="2" t="s">
        <v>147</v>
      </c>
    </row>
    <row r="14" spans="1:2" ht="89.25" x14ac:dyDescent="0.2">
      <c r="A14" s="6" t="s">
        <v>81</v>
      </c>
      <c r="B14" s="2" t="s">
        <v>101</v>
      </c>
    </row>
    <row r="15" spans="1:2" ht="191.25" x14ac:dyDescent="0.2">
      <c r="A15" s="12" t="s">
        <v>83</v>
      </c>
      <c r="B15" s="2" t="s">
        <v>148</v>
      </c>
    </row>
    <row r="16" spans="1:2" ht="38.25" x14ac:dyDescent="0.2">
      <c r="A16" s="11" t="s">
        <v>87</v>
      </c>
      <c r="B16" s="2" t="s">
        <v>149</v>
      </c>
    </row>
    <row r="17" spans="1:2" ht="38.25" x14ac:dyDescent="0.2">
      <c r="A17" s="11" t="s">
        <v>88</v>
      </c>
      <c r="B17" s="2" t="s">
        <v>149</v>
      </c>
    </row>
    <row r="18" spans="1:2" x14ac:dyDescent="0.2">
      <c r="A18" s="6" t="s">
        <v>52</v>
      </c>
      <c r="B18" s="2" t="s">
        <v>103</v>
      </c>
    </row>
    <row r="19" spans="1:2" x14ac:dyDescent="0.2">
      <c r="A19" s="1"/>
    </row>
    <row r="20" spans="1:2" x14ac:dyDescent="0.2">
      <c r="A20" s="9"/>
      <c r="B20" s="5"/>
    </row>
    <row r="24" spans="1:2" x14ac:dyDescent="0.2">
      <c r="A24" s="9"/>
    </row>
    <row r="26" spans="1:2" x14ac:dyDescent="0.2">
      <c r="A26" s="13" t="s">
        <v>93</v>
      </c>
    </row>
    <row r="27" spans="1:2" x14ac:dyDescent="0.2">
      <c r="A27" s="9" t="s">
        <v>65</v>
      </c>
    </row>
    <row r="28" spans="1:2" x14ac:dyDescent="0.2">
      <c r="A28" s="9" t="s">
        <v>90</v>
      </c>
    </row>
    <row r="29" spans="1:2" x14ac:dyDescent="0.2">
      <c r="A29" s="9" t="s">
        <v>91</v>
      </c>
    </row>
    <row r="30" spans="1:2" x14ac:dyDescent="0.2">
      <c r="A30" s="9" t="s">
        <v>94</v>
      </c>
    </row>
    <row r="31" spans="1:2" x14ac:dyDescent="0.2">
      <c r="A31" s="9" t="s">
        <v>92</v>
      </c>
    </row>
  </sheetData>
  <sheetProtection algorithmName="SHA-512" hashValue="ta3gQW6AQwQ23OQ4Rip/0cX7tD0xqwYgYXKVnx5UAw5o/1zx6TwWVMOVluWaoXX0NPtgjaWHKmIt1HZ2po/vuw==" saltValue="hpjblhqUwbSq10l+iB0mi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D83F5-12EC-4447-8498-42FE64219B08}">
  <sheetPr>
    <pageSetUpPr fitToPage="1"/>
  </sheetPr>
  <dimension ref="B1:AK504"/>
  <sheetViews>
    <sheetView zoomScale="70" zoomScaleNormal="70" workbookViewId="0">
      <selection activeCell="C24" sqref="C24:D24"/>
    </sheetView>
  </sheetViews>
  <sheetFormatPr baseColWidth="10" defaultColWidth="9.140625" defaultRowHeight="12.75" x14ac:dyDescent="0.2"/>
  <cols>
    <col min="1" max="1" width="3.42578125" customWidth="1"/>
    <col min="2" max="2" width="48.140625" style="10" customWidth="1"/>
    <col min="3" max="3" width="215.42578125" style="4" customWidth="1"/>
    <col min="4" max="4" width="49.85546875" customWidth="1"/>
    <col min="5" max="5" width="3.42578125" customWidth="1"/>
  </cols>
  <sheetData>
    <row r="1" spans="2:37" ht="33" customHeight="1" thickBot="1" x14ac:dyDescent="0.25">
      <c r="B1" s="213" t="s">
        <v>138</v>
      </c>
      <c r="C1" s="213"/>
      <c r="D1" s="213"/>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row>
    <row r="2" spans="2:37" ht="39.75" customHeight="1" x14ac:dyDescent="0.2">
      <c r="B2" s="14" t="s">
        <v>84</v>
      </c>
      <c r="C2" s="15" t="s">
        <v>86</v>
      </c>
      <c r="D2" s="15" t="s">
        <v>95</v>
      </c>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row>
    <row r="3" spans="2:37" ht="200.25" customHeight="1" x14ac:dyDescent="0.2">
      <c r="B3" s="115" t="s">
        <v>78</v>
      </c>
      <c r="C3" s="116" t="s">
        <v>96</v>
      </c>
      <c r="D3" s="117" t="s">
        <v>113</v>
      </c>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2:37" ht="320.25" customHeight="1" x14ac:dyDescent="0.2">
      <c r="B4" s="118" t="s">
        <v>77</v>
      </c>
      <c r="C4" s="116" t="s">
        <v>142</v>
      </c>
      <c r="D4" s="117" t="s">
        <v>112</v>
      </c>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row>
    <row r="5" spans="2:37" ht="288" customHeight="1" x14ac:dyDescent="0.2">
      <c r="B5" s="118" t="s">
        <v>76</v>
      </c>
      <c r="C5" s="116" t="s">
        <v>143</v>
      </c>
      <c r="D5" s="117" t="s">
        <v>106</v>
      </c>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row>
    <row r="6" spans="2:37" ht="268.5" customHeight="1" x14ac:dyDescent="0.2">
      <c r="B6" s="115" t="s">
        <v>75</v>
      </c>
      <c r="C6" s="116" t="s">
        <v>102</v>
      </c>
      <c r="D6" s="117" t="s">
        <v>139</v>
      </c>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2:37" ht="360" x14ac:dyDescent="0.2">
      <c r="B7" s="118" t="s">
        <v>79</v>
      </c>
      <c r="C7" s="116" t="s">
        <v>144</v>
      </c>
      <c r="D7" s="117" t="s">
        <v>114</v>
      </c>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2:37" ht="324" x14ac:dyDescent="0.2">
      <c r="B8" s="118" t="s">
        <v>85</v>
      </c>
      <c r="C8" s="116" t="s">
        <v>145</v>
      </c>
      <c r="D8" s="117" t="s">
        <v>107</v>
      </c>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row>
    <row r="9" spans="2:37" ht="167.25" customHeight="1" x14ac:dyDescent="0.2">
      <c r="B9" s="115" t="s">
        <v>54</v>
      </c>
      <c r="C9" s="116" t="s">
        <v>98</v>
      </c>
      <c r="D9" s="117" t="s">
        <v>115</v>
      </c>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row>
    <row r="10" spans="2:37" ht="142.5" customHeight="1" x14ac:dyDescent="0.2">
      <c r="B10" s="119" t="s">
        <v>97</v>
      </c>
      <c r="C10" s="116" t="s">
        <v>99</v>
      </c>
      <c r="D10" s="117" t="s">
        <v>116</v>
      </c>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row>
    <row r="11" spans="2:37" ht="183.75" customHeight="1" x14ac:dyDescent="0.2">
      <c r="B11" s="120" t="s">
        <v>108</v>
      </c>
      <c r="C11" s="116" t="s">
        <v>100</v>
      </c>
      <c r="D11" s="117" t="s">
        <v>117</v>
      </c>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row>
    <row r="12" spans="2:37" ht="252" customHeight="1" x14ac:dyDescent="0.2">
      <c r="B12" s="115" t="s">
        <v>123</v>
      </c>
      <c r="C12" s="116" t="s">
        <v>96</v>
      </c>
      <c r="D12" s="117" t="s">
        <v>118</v>
      </c>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row>
    <row r="13" spans="2:37" ht="364.5" customHeight="1" x14ac:dyDescent="0.2">
      <c r="B13" s="118" t="s">
        <v>122</v>
      </c>
      <c r="C13" s="116" t="s">
        <v>146</v>
      </c>
      <c r="D13" s="117" t="s">
        <v>105</v>
      </c>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row>
    <row r="14" spans="2:37" ht="186.75" customHeight="1" x14ac:dyDescent="0.2">
      <c r="B14" s="115" t="s">
        <v>80</v>
      </c>
      <c r="C14" s="116" t="s">
        <v>147</v>
      </c>
      <c r="D14" s="117" t="s">
        <v>119</v>
      </c>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row>
    <row r="15" spans="2:37" ht="148.5" customHeight="1" x14ac:dyDescent="0.2">
      <c r="B15" s="115" t="s">
        <v>81</v>
      </c>
      <c r="C15" s="116" t="s">
        <v>101</v>
      </c>
      <c r="D15" s="117" t="s">
        <v>120</v>
      </c>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row>
    <row r="16" spans="2:37" ht="311.25" customHeight="1" x14ac:dyDescent="0.2">
      <c r="B16" s="118" t="s">
        <v>83</v>
      </c>
      <c r="C16" s="116" t="s">
        <v>148</v>
      </c>
      <c r="D16" s="117" t="s">
        <v>121</v>
      </c>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row>
    <row r="17" spans="2:37" ht="54" x14ac:dyDescent="0.2">
      <c r="B17" s="118" t="s">
        <v>87</v>
      </c>
      <c r="C17" s="116" t="s">
        <v>149</v>
      </c>
      <c r="D17" s="121" t="s">
        <v>141</v>
      </c>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row>
    <row r="18" spans="2:37" ht="54" x14ac:dyDescent="0.2">
      <c r="B18" s="118" t="s">
        <v>88</v>
      </c>
      <c r="C18" s="116" t="s">
        <v>149</v>
      </c>
      <c r="D18" s="121" t="s">
        <v>109</v>
      </c>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row>
    <row r="19" spans="2:37" ht="18" x14ac:dyDescent="0.2">
      <c r="B19" s="115" t="s">
        <v>52</v>
      </c>
      <c r="C19" s="116" t="s">
        <v>103</v>
      </c>
      <c r="D19" s="117"/>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row>
    <row r="20" spans="2:37" x14ac:dyDescent="0.2">
      <c r="B20" s="122"/>
      <c r="C20" s="123"/>
      <c r="D20" s="124"/>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2:37" x14ac:dyDescent="0.2">
      <c r="B21" s="125"/>
      <c r="C21" s="126"/>
      <c r="D21" s="124"/>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2:37" ht="24" thickBot="1" x14ac:dyDescent="0.25">
      <c r="B22" s="216" t="s">
        <v>32</v>
      </c>
      <c r="C22" s="217"/>
      <c r="D22" s="218"/>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2:37" ht="65.25" customHeight="1" thickBot="1" x14ac:dyDescent="0.25">
      <c r="B23" s="127" t="s">
        <v>33</v>
      </c>
      <c r="C23" s="221" t="s">
        <v>34</v>
      </c>
      <c r="D23" s="222"/>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row>
    <row r="24" spans="2:37" ht="70.5" customHeight="1" thickBot="1" x14ac:dyDescent="0.25">
      <c r="B24" s="128" t="s">
        <v>35</v>
      </c>
      <c r="C24" s="219" t="s">
        <v>41</v>
      </c>
      <c r="D24" s="220"/>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row>
    <row r="25" spans="2:37" ht="48.75" customHeight="1" thickBot="1" x14ac:dyDescent="0.25">
      <c r="B25" s="128" t="s">
        <v>36</v>
      </c>
      <c r="C25" s="219" t="s">
        <v>42</v>
      </c>
      <c r="D25" s="220"/>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row>
    <row r="26" spans="2:37" ht="83.25" customHeight="1" thickBot="1" x14ac:dyDescent="0.25">
      <c r="B26" s="128" t="s">
        <v>37</v>
      </c>
      <c r="C26" s="219" t="s">
        <v>43</v>
      </c>
      <c r="D26" s="220"/>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row>
    <row r="27" spans="2:37" ht="33" customHeight="1" thickBot="1" x14ac:dyDescent="0.25">
      <c r="B27" s="128" t="s">
        <v>38</v>
      </c>
      <c r="C27" s="219" t="s">
        <v>44</v>
      </c>
      <c r="D27" s="220"/>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row>
    <row r="28" spans="2:37" ht="68.25" customHeight="1" thickBot="1" x14ac:dyDescent="0.25">
      <c r="B28" s="128" t="s">
        <v>39</v>
      </c>
      <c r="C28" s="219" t="s">
        <v>45</v>
      </c>
      <c r="D28" s="220"/>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row>
    <row r="29" spans="2:37" ht="63" customHeight="1" thickBot="1" x14ac:dyDescent="0.25">
      <c r="B29" s="128" t="s">
        <v>40</v>
      </c>
      <c r="C29" s="219" t="s">
        <v>46</v>
      </c>
      <c r="D29" s="220"/>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row>
    <row r="30" spans="2:37" ht="51.75" customHeight="1" thickBot="1" x14ac:dyDescent="0.25">
      <c r="B30" s="128" t="s">
        <v>47</v>
      </c>
      <c r="C30" s="214" t="s">
        <v>48</v>
      </c>
      <c r="D30" s="215"/>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row>
    <row r="31" spans="2:37" x14ac:dyDescent="0.2">
      <c r="B31" s="114"/>
      <c r="C31" s="114"/>
      <c r="D31" s="114"/>
      <c r="E31" s="10"/>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row>
    <row r="32" spans="2:37" x14ac:dyDescent="0.2">
      <c r="B32" s="114"/>
      <c r="C32" s="114"/>
      <c r="D32" s="114"/>
      <c r="E32" s="10"/>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row>
    <row r="33" spans="2:37" x14ac:dyDescent="0.2">
      <c r="B33" s="114"/>
      <c r="C33" s="114"/>
      <c r="D33" s="114"/>
      <c r="E33" s="10"/>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row>
    <row r="34" spans="2:37" x14ac:dyDescent="0.2">
      <c r="B34" s="114"/>
      <c r="C34" s="114"/>
      <c r="D34" s="114"/>
      <c r="E34" s="10"/>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row>
    <row r="35" spans="2:37" x14ac:dyDescent="0.2">
      <c r="B35" s="114"/>
      <c r="C35" s="114"/>
      <c r="D35" s="114"/>
      <c r="E35" s="10"/>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row>
    <row r="36" spans="2:37" x14ac:dyDescent="0.2">
      <c r="B36" s="114"/>
      <c r="C36" s="114"/>
      <c r="D36" s="114"/>
      <c r="E36" s="10"/>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row>
    <row r="37" spans="2:37" x14ac:dyDescent="0.2">
      <c r="B37" s="114"/>
      <c r="C37" s="114"/>
      <c r="D37" s="114"/>
      <c r="E37" s="10"/>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row>
    <row r="38" spans="2:37" x14ac:dyDescent="0.2">
      <c r="B38" s="114"/>
      <c r="C38" s="114"/>
      <c r="D38" s="114"/>
      <c r="E38" s="10"/>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row>
    <row r="39" spans="2:37" x14ac:dyDescent="0.2">
      <c r="B39" s="114"/>
      <c r="C39" s="114"/>
      <c r="D39" s="114"/>
      <c r="E39" s="10"/>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row>
    <row r="40" spans="2:37" x14ac:dyDescent="0.2">
      <c r="B40" s="114"/>
      <c r="C40" s="114"/>
      <c r="D40" s="114"/>
      <c r="E40" s="10"/>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row>
    <row r="41" spans="2:37" x14ac:dyDescent="0.2">
      <c r="B41" s="114"/>
      <c r="C41" s="114"/>
      <c r="D41" s="114"/>
      <c r="E41" s="10"/>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row>
    <row r="42" spans="2:37" x14ac:dyDescent="0.2">
      <c r="B42" s="114"/>
      <c r="C42" s="114"/>
      <c r="D42" s="114"/>
      <c r="E42" s="10"/>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row>
    <row r="43" spans="2:37" x14ac:dyDescent="0.2">
      <c r="B43" s="114"/>
      <c r="C43" s="114"/>
      <c r="D43" s="114"/>
      <c r="E43" s="10"/>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2:37" x14ac:dyDescent="0.2">
      <c r="B44" s="114"/>
      <c r="C44" s="114"/>
      <c r="D44" s="114"/>
      <c r="E44" s="10"/>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row>
    <row r="45" spans="2:37" x14ac:dyDescent="0.2">
      <c r="B45" s="114"/>
      <c r="C45" s="114"/>
      <c r="D45" s="114"/>
      <c r="E45" s="10"/>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row>
    <row r="46" spans="2:37" x14ac:dyDescent="0.2">
      <c r="B46" s="114"/>
      <c r="C46" s="114"/>
      <c r="D46" s="114"/>
      <c r="E46" s="10"/>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row>
    <row r="47" spans="2:37" x14ac:dyDescent="0.2">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row>
    <row r="48" spans="2:37" x14ac:dyDescent="0.2">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row>
    <row r="49" spans="2:37" x14ac:dyDescent="0.2">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row>
    <row r="50" spans="2:37" x14ac:dyDescent="0.2">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row>
    <row r="51" spans="2:37" x14ac:dyDescent="0.2">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row>
    <row r="52" spans="2:37" x14ac:dyDescent="0.2">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row>
    <row r="53" spans="2:37" x14ac:dyDescent="0.2">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row>
    <row r="54" spans="2:37" x14ac:dyDescent="0.2">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row>
    <row r="55" spans="2:37" x14ac:dyDescent="0.2">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row>
    <row r="56" spans="2:37" x14ac:dyDescent="0.2">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row>
    <row r="57" spans="2:37" x14ac:dyDescent="0.2">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row>
    <row r="58" spans="2:37" x14ac:dyDescent="0.2">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row>
    <row r="59" spans="2:37" x14ac:dyDescent="0.2">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row>
    <row r="60" spans="2:37" x14ac:dyDescent="0.2">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row>
    <row r="61" spans="2:37" x14ac:dyDescent="0.2">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row>
    <row r="62" spans="2:37" x14ac:dyDescent="0.2">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row>
    <row r="63" spans="2:37" x14ac:dyDescent="0.2">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row>
    <row r="64" spans="2:37" x14ac:dyDescent="0.2">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row>
    <row r="65" spans="2:37" x14ac:dyDescent="0.2">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row>
    <row r="66" spans="2:37" x14ac:dyDescent="0.2">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row>
    <row r="67" spans="2:37" x14ac:dyDescent="0.2">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row>
    <row r="68" spans="2:37" x14ac:dyDescent="0.2">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row>
    <row r="69" spans="2:37" x14ac:dyDescent="0.2">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row>
    <row r="70" spans="2:37" x14ac:dyDescent="0.2">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row>
    <row r="71" spans="2:37" x14ac:dyDescent="0.2">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row>
    <row r="72" spans="2:37" x14ac:dyDescent="0.2">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row>
    <row r="73" spans="2:37" x14ac:dyDescent="0.2">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row>
    <row r="74" spans="2:37" x14ac:dyDescent="0.2">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row>
    <row r="75" spans="2:37" x14ac:dyDescent="0.2">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row>
    <row r="76" spans="2:37" x14ac:dyDescent="0.2">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row>
    <row r="77" spans="2:37" x14ac:dyDescent="0.2">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row>
    <row r="78" spans="2:37" x14ac:dyDescent="0.2">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row>
    <row r="79" spans="2:37" x14ac:dyDescent="0.2">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row>
    <row r="80" spans="2:37" x14ac:dyDescent="0.2">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row>
    <row r="81" spans="2:37" x14ac:dyDescent="0.2">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row>
    <row r="82" spans="2:37" x14ac:dyDescent="0.2">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row>
    <row r="83" spans="2:37" x14ac:dyDescent="0.2">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row>
    <row r="84" spans="2:37" x14ac:dyDescent="0.2">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row>
    <row r="85" spans="2:37" x14ac:dyDescent="0.2">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row>
    <row r="86" spans="2:37" x14ac:dyDescent="0.2">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row>
    <row r="87" spans="2:37" x14ac:dyDescent="0.2">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row>
    <row r="88" spans="2:37" x14ac:dyDescent="0.2">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row>
    <row r="89" spans="2:37" x14ac:dyDescent="0.2">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row>
    <row r="90" spans="2:37" x14ac:dyDescent="0.2">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row>
    <row r="91" spans="2:37" x14ac:dyDescent="0.2">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row>
    <row r="92" spans="2:37" x14ac:dyDescent="0.2">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row>
    <row r="93" spans="2:37" x14ac:dyDescent="0.2">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row>
    <row r="94" spans="2:37" x14ac:dyDescent="0.2">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row>
    <row r="95" spans="2:37" x14ac:dyDescent="0.2">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row>
    <row r="96" spans="2:37" x14ac:dyDescent="0.2">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row>
    <row r="97" spans="2:37" x14ac:dyDescent="0.2">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row>
    <row r="98" spans="2:37" x14ac:dyDescent="0.2">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row>
    <row r="99" spans="2:37" x14ac:dyDescent="0.2">
      <c r="B99" s="16"/>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row>
    <row r="100" spans="2:37" x14ac:dyDescent="0.2">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row>
    <row r="101" spans="2:37" x14ac:dyDescent="0.2">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row>
    <row r="102" spans="2:37" x14ac:dyDescent="0.2">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row>
    <row r="103" spans="2:37" x14ac:dyDescent="0.2">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row>
    <row r="104" spans="2:37" x14ac:dyDescent="0.2">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row>
    <row r="105" spans="2:37" x14ac:dyDescent="0.2">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row>
    <row r="106" spans="2:37" x14ac:dyDescent="0.2">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row>
    <row r="107" spans="2:37" x14ac:dyDescent="0.2">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row>
    <row r="108" spans="2:37" x14ac:dyDescent="0.2">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row>
    <row r="109" spans="2:37" x14ac:dyDescent="0.2">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row>
    <row r="110" spans="2:37" x14ac:dyDescent="0.2">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row>
    <row r="111" spans="2:37" x14ac:dyDescent="0.2">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row>
    <row r="112" spans="2:37" x14ac:dyDescent="0.2">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row>
    <row r="113" spans="2:37" x14ac:dyDescent="0.2">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row>
    <row r="114" spans="2:37" x14ac:dyDescent="0.2">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row>
    <row r="115" spans="2:37" x14ac:dyDescent="0.2">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row>
    <row r="116" spans="2:37" x14ac:dyDescent="0.2">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row>
    <row r="117" spans="2:37" x14ac:dyDescent="0.2">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row>
    <row r="118" spans="2:37" x14ac:dyDescent="0.2">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row>
    <row r="119" spans="2:37" x14ac:dyDescent="0.2">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row>
    <row r="120" spans="2:37" x14ac:dyDescent="0.2">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row>
    <row r="121" spans="2:37" x14ac:dyDescent="0.2">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row>
    <row r="122" spans="2:37" x14ac:dyDescent="0.2">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row>
    <row r="123" spans="2:37" x14ac:dyDescent="0.2">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row>
    <row r="124" spans="2:37" x14ac:dyDescent="0.2">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row>
    <row r="125" spans="2:37" x14ac:dyDescent="0.2">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row>
    <row r="126" spans="2:37" x14ac:dyDescent="0.2">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row>
    <row r="127" spans="2:37" x14ac:dyDescent="0.2">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row>
    <row r="128" spans="2:37" x14ac:dyDescent="0.2">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row>
    <row r="129" spans="2:37" x14ac:dyDescent="0.2">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row>
    <row r="130" spans="2:37" x14ac:dyDescent="0.2">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row>
    <row r="131" spans="2:37" x14ac:dyDescent="0.2">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row>
    <row r="132" spans="2:37" x14ac:dyDescent="0.2">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row>
    <row r="133" spans="2:37" x14ac:dyDescent="0.2">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row>
    <row r="134" spans="2:37" x14ac:dyDescent="0.2">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row>
    <row r="135" spans="2:37" x14ac:dyDescent="0.2">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row>
    <row r="136" spans="2:37" x14ac:dyDescent="0.2">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row>
    <row r="137" spans="2:37" x14ac:dyDescent="0.2">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row>
    <row r="138" spans="2:37" x14ac:dyDescent="0.2">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row>
    <row r="139" spans="2:37" x14ac:dyDescent="0.2">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row>
    <row r="140" spans="2:37" x14ac:dyDescent="0.2">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row>
    <row r="141" spans="2:37" x14ac:dyDescent="0.2">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row>
    <row r="142" spans="2:37" x14ac:dyDescent="0.2">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row>
    <row r="143" spans="2:37" x14ac:dyDescent="0.2">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row>
    <row r="144" spans="2:37" x14ac:dyDescent="0.2">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row>
    <row r="145" spans="2:37" x14ac:dyDescent="0.2">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row>
    <row r="146" spans="2:37" x14ac:dyDescent="0.2">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row>
    <row r="147" spans="2:37" x14ac:dyDescent="0.2">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row>
    <row r="148" spans="2:37" x14ac:dyDescent="0.2">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row>
    <row r="149" spans="2:37" x14ac:dyDescent="0.2">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row>
    <row r="150" spans="2:37" x14ac:dyDescent="0.2">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row>
    <row r="151" spans="2:37" x14ac:dyDescent="0.2">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row>
    <row r="152" spans="2:37" x14ac:dyDescent="0.2">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row>
    <row r="153" spans="2:37" x14ac:dyDescent="0.2">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row>
    <row r="154" spans="2:37" x14ac:dyDescent="0.2">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row>
    <row r="155" spans="2:37" x14ac:dyDescent="0.2">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row>
    <row r="156" spans="2:37" x14ac:dyDescent="0.2">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row>
    <row r="157" spans="2:37" x14ac:dyDescent="0.2">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row>
    <row r="158" spans="2:37" x14ac:dyDescent="0.2">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row>
    <row r="159" spans="2:37" x14ac:dyDescent="0.2">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row>
    <row r="160" spans="2:37" x14ac:dyDescent="0.2">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row>
    <row r="161" spans="2:37" x14ac:dyDescent="0.2">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row>
    <row r="162" spans="2:37" x14ac:dyDescent="0.2">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row>
    <row r="163" spans="2:37" x14ac:dyDescent="0.2">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row>
    <row r="164" spans="2:37" x14ac:dyDescent="0.2">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row>
    <row r="165" spans="2:37" x14ac:dyDescent="0.2">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row>
    <row r="166" spans="2:37" x14ac:dyDescent="0.2">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row>
    <row r="167" spans="2:37" x14ac:dyDescent="0.2">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row>
    <row r="168" spans="2:37" x14ac:dyDescent="0.2">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row>
    <row r="169" spans="2:37" x14ac:dyDescent="0.2">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row>
    <row r="170" spans="2:37" x14ac:dyDescent="0.2">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row>
    <row r="171" spans="2:37" x14ac:dyDescent="0.2">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row>
    <row r="172" spans="2:37" x14ac:dyDescent="0.2">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row>
    <row r="173" spans="2:37" x14ac:dyDescent="0.2">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row>
    <row r="174" spans="2:37" x14ac:dyDescent="0.2">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row>
    <row r="175" spans="2:37" x14ac:dyDescent="0.2">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row>
    <row r="176" spans="2:37" x14ac:dyDescent="0.2">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row>
    <row r="177" spans="2:37" x14ac:dyDescent="0.2">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row>
    <row r="178" spans="2:37" x14ac:dyDescent="0.2">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row>
    <row r="179" spans="2:37" x14ac:dyDescent="0.2">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row>
    <row r="180" spans="2:37" x14ac:dyDescent="0.2">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row>
    <row r="181" spans="2:37" x14ac:dyDescent="0.2">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row>
    <row r="182" spans="2:37" x14ac:dyDescent="0.2">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row>
    <row r="183" spans="2:37" x14ac:dyDescent="0.2">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row>
    <row r="184" spans="2:37" x14ac:dyDescent="0.2">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row>
    <row r="185" spans="2:37" x14ac:dyDescent="0.2">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row>
    <row r="186" spans="2:37" x14ac:dyDescent="0.2">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row>
    <row r="187" spans="2:37" x14ac:dyDescent="0.2">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row>
    <row r="188" spans="2:37" x14ac:dyDescent="0.2">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row>
    <row r="189" spans="2:37" x14ac:dyDescent="0.2">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row>
    <row r="190" spans="2:37" x14ac:dyDescent="0.2">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row>
    <row r="191" spans="2:37" x14ac:dyDescent="0.2">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row>
    <row r="192" spans="2:37" x14ac:dyDescent="0.2">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row>
    <row r="193" spans="2:37" x14ac:dyDescent="0.2">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row>
    <row r="194" spans="2:37" x14ac:dyDescent="0.2">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row>
    <row r="195" spans="2:37" x14ac:dyDescent="0.2">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row>
    <row r="196" spans="2:37" x14ac:dyDescent="0.2">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row>
    <row r="197" spans="2:37" x14ac:dyDescent="0.2">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row>
    <row r="198" spans="2:37" x14ac:dyDescent="0.2">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row>
    <row r="199" spans="2:37" x14ac:dyDescent="0.2">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row>
    <row r="200" spans="2:37" x14ac:dyDescent="0.2">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row>
    <row r="201" spans="2:37" x14ac:dyDescent="0.2">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row>
    <row r="202" spans="2:37" x14ac:dyDescent="0.2">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row>
    <row r="203" spans="2:37" x14ac:dyDescent="0.2">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row>
    <row r="204" spans="2:37" x14ac:dyDescent="0.2">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row>
    <row r="205" spans="2:37" x14ac:dyDescent="0.2">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row>
    <row r="206" spans="2:37" x14ac:dyDescent="0.2">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row>
    <row r="207" spans="2:37" x14ac:dyDescent="0.2">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row>
    <row r="208" spans="2:37" x14ac:dyDescent="0.2">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row>
    <row r="209" spans="2:37" x14ac:dyDescent="0.2">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row>
    <row r="210" spans="2:37" x14ac:dyDescent="0.2">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row>
    <row r="211" spans="2:37" x14ac:dyDescent="0.2">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row>
    <row r="212" spans="2:37" x14ac:dyDescent="0.2">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row>
    <row r="213" spans="2:37" x14ac:dyDescent="0.2">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row>
    <row r="214" spans="2:37" x14ac:dyDescent="0.2">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row>
    <row r="215" spans="2:37" x14ac:dyDescent="0.2">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row>
    <row r="216" spans="2:37" x14ac:dyDescent="0.2">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row>
    <row r="217" spans="2:37" x14ac:dyDescent="0.2">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row>
    <row r="218" spans="2:37" x14ac:dyDescent="0.2">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row>
    <row r="219" spans="2:37" x14ac:dyDescent="0.2">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row>
    <row r="220" spans="2:37" x14ac:dyDescent="0.2">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row>
    <row r="221" spans="2:37" x14ac:dyDescent="0.2">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row>
    <row r="222" spans="2:37" x14ac:dyDescent="0.2">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row>
    <row r="223" spans="2:37" x14ac:dyDescent="0.2">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row>
    <row r="224" spans="2:37" x14ac:dyDescent="0.2">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row>
    <row r="225" spans="2:37" x14ac:dyDescent="0.2">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row>
    <row r="226" spans="2:37" x14ac:dyDescent="0.2">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row>
    <row r="227" spans="2:37" x14ac:dyDescent="0.2">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row>
    <row r="228" spans="2:37" x14ac:dyDescent="0.2">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row>
    <row r="229" spans="2:37" x14ac:dyDescent="0.2">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row>
    <row r="230" spans="2:37" x14ac:dyDescent="0.2">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row>
    <row r="231" spans="2:37" x14ac:dyDescent="0.2">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row>
    <row r="232" spans="2:37" x14ac:dyDescent="0.2">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row>
    <row r="233" spans="2:37" x14ac:dyDescent="0.2">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row>
    <row r="234" spans="2:37" x14ac:dyDescent="0.2">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row>
    <row r="235" spans="2:37" x14ac:dyDescent="0.2">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row>
    <row r="236" spans="2:37" x14ac:dyDescent="0.2">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row>
    <row r="237" spans="2:37" x14ac:dyDescent="0.2">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row>
    <row r="238" spans="2:37" x14ac:dyDescent="0.2">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row>
    <row r="239" spans="2:37" x14ac:dyDescent="0.2">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row>
    <row r="240" spans="2:37" x14ac:dyDescent="0.2">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row>
    <row r="241" spans="2:37" x14ac:dyDescent="0.2">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row>
    <row r="242" spans="2:37" x14ac:dyDescent="0.2">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row>
    <row r="243" spans="2:37" x14ac:dyDescent="0.2">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row>
    <row r="244" spans="2:37" x14ac:dyDescent="0.2">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row>
    <row r="245" spans="2:37" x14ac:dyDescent="0.2">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row>
    <row r="246" spans="2:37" x14ac:dyDescent="0.2">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row>
    <row r="247" spans="2:37" x14ac:dyDescent="0.2">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row>
    <row r="248" spans="2:37" x14ac:dyDescent="0.2">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row>
    <row r="249" spans="2:37" x14ac:dyDescent="0.2">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row>
    <row r="250" spans="2:37" x14ac:dyDescent="0.2">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row>
    <row r="251" spans="2:37" x14ac:dyDescent="0.2">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row>
    <row r="252" spans="2:37" x14ac:dyDescent="0.2">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row>
    <row r="253" spans="2:37" x14ac:dyDescent="0.2">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row>
    <row r="254" spans="2:37" x14ac:dyDescent="0.2">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row>
    <row r="255" spans="2:37" x14ac:dyDescent="0.2">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row>
    <row r="256" spans="2:37" x14ac:dyDescent="0.2">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row>
    <row r="257" spans="2:37" x14ac:dyDescent="0.2">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row>
    <row r="258" spans="2:37" x14ac:dyDescent="0.2">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row>
    <row r="259" spans="2:37" x14ac:dyDescent="0.2">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row>
    <row r="260" spans="2:37" x14ac:dyDescent="0.2">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row>
    <row r="261" spans="2:37" x14ac:dyDescent="0.2">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row>
    <row r="262" spans="2:37" x14ac:dyDescent="0.2">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row>
    <row r="263" spans="2:37" x14ac:dyDescent="0.2">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row>
    <row r="264" spans="2:37" x14ac:dyDescent="0.2">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row>
    <row r="265" spans="2:37" x14ac:dyDescent="0.2">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row>
    <row r="266" spans="2:37" x14ac:dyDescent="0.2">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row>
    <row r="267" spans="2:37" x14ac:dyDescent="0.2">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row>
    <row r="268" spans="2:37" x14ac:dyDescent="0.2">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row>
    <row r="269" spans="2:37" x14ac:dyDescent="0.2">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row>
    <row r="270" spans="2:37" x14ac:dyDescent="0.2">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row>
    <row r="271" spans="2:37" x14ac:dyDescent="0.2">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row>
    <row r="272" spans="2:37" x14ac:dyDescent="0.2">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row>
    <row r="273" spans="2:37" x14ac:dyDescent="0.2">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row>
    <row r="274" spans="2:37" x14ac:dyDescent="0.2">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row>
    <row r="275" spans="2:37" x14ac:dyDescent="0.2">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row>
    <row r="276" spans="2:37" x14ac:dyDescent="0.2">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row>
    <row r="277" spans="2:37" x14ac:dyDescent="0.2">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row>
    <row r="278" spans="2:37" x14ac:dyDescent="0.2">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row>
    <row r="279" spans="2:37" x14ac:dyDescent="0.2">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row>
    <row r="280" spans="2:37" x14ac:dyDescent="0.2">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row>
    <row r="281" spans="2:37" x14ac:dyDescent="0.2">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row>
    <row r="282" spans="2:37" x14ac:dyDescent="0.2">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row>
    <row r="283" spans="2:37" x14ac:dyDescent="0.2">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row>
    <row r="284" spans="2:37" x14ac:dyDescent="0.2">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row>
    <row r="285" spans="2:37" x14ac:dyDescent="0.2">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row>
    <row r="286" spans="2:37" x14ac:dyDescent="0.2">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row>
    <row r="287" spans="2:37" x14ac:dyDescent="0.2">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row>
    <row r="288" spans="2:37" x14ac:dyDescent="0.2">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row>
    <row r="289" spans="2:37" x14ac:dyDescent="0.2">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row>
    <row r="290" spans="2:37" x14ac:dyDescent="0.2">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row>
    <row r="291" spans="2:37" x14ac:dyDescent="0.2">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row>
    <row r="292" spans="2:37" x14ac:dyDescent="0.2">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row>
    <row r="293" spans="2:37" x14ac:dyDescent="0.2">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row>
    <row r="294" spans="2:37" x14ac:dyDescent="0.2">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row>
    <row r="295" spans="2:37" x14ac:dyDescent="0.2">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row>
    <row r="296" spans="2:37" x14ac:dyDescent="0.2">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row>
    <row r="297" spans="2:37" x14ac:dyDescent="0.2">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row>
    <row r="298" spans="2:37" x14ac:dyDescent="0.2">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row>
    <row r="299" spans="2:37" x14ac:dyDescent="0.2">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row>
    <row r="300" spans="2:37" x14ac:dyDescent="0.2">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row>
    <row r="301" spans="2:37" x14ac:dyDescent="0.2">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row>
    <row r="302" spans="2:37" x14ac:dyDescent="0.2">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row>
    <row r="303" spans="2:37" x14ac:dyDescent="0.2">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row>
    <row r="304" spans="2:37" x14ac:dyDescent="0.2">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row>
    <row r="305" spans="2:37" x14ac:dyDescent="0.2">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row>
    <row r="306" spans="2:37" x14ac:dyDescent="0.2">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row>
    <row r="307" spans="2:37" x14ac:dyDescent="0.2">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row>
    <row r="308" spans="2:37" x14ac:dyDescent="0.2">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row>
    <row r="309" spans="2:37" x14ac:dyDescent="0.2">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row>
    <row r="310" spans="2:37" x14ac:dyDescent="0.2">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row>
    <row r="311" spans="2:37" x14ac:dyDescent="0.2">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row>
    <row r="312" spans="2:37" x14ac:dyDescent="0.2">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row>
    <row r="313" spans="2:37" x14ac:dyDescent="0.2">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row>
    <row r="314" spans="2:37" x14ac:dyDescent="0.2">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row>
    <row r="315" spans="2:37" x14ac:dyDescent="0.2">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row>
    <row r="316" spans="2:37" x14ac:dyDescent="0.2">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row>
    <row r="317" spans="2:37" x14ac:dyDescent="0.2">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row>
    <row r="318" spans="2:37" x14ac:dyDescent="0.2">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row>
    <row r="319" spans="2:37" x14ac:dyDescent="0.2">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row>
    <row r="320" spans="2:37" x14ac:dyDescent="0.2">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row>
    <row r="321" spans="2:37" x14ac:dyDescent="0.2">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row>
    <row r="322" spans="2:37" x14ac:dyDescent="0.2">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row>
    <row r="323" spans="2:37" x14ac:dyDescent="0.2">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row>
    <row r="324" spans="2:37" x14ac:dyDescent="0.2">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row>
    <row r="325" spans="2:37" x14ac:dyDescent="0.2">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row>
    <row r="326" spans="2:37" x14ac:dyDescent="0.2">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row>
    <row r="327" spans="2:37" x14ac:dyDescent="0.2">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row>
    <row r="328" spans="2:37" x14ac:dyDescent="0.2">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row>
    <row r="329" spans="2:37" x14ac:dyDescent="0.2">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row>
    <row r="330" spans="2:37" x14ac:dyDescent="0.2">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row>
    <row r="331" spans="2:37" x14ac:dyDescent="0.2">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row>
    <row r="332" spans="2:37" x14ac:dyDescent="0.2">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row>
    <row r="333" spans="2:37" x14ac:dyDescent="0.2">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row>
    <row r="334" spans="2:37" x14ac:dyDescent="0.2">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row>
    <row r="335" spans="2:37" x14ac:dyDescent="0.2">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row>
    <row r="336" spans="2:37" x14ac:dyDescent="0.2">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row>
    <row r="337" spans="2:37" x14ac:dyDescent="0.2">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row>
    <row r="338" spans="2:37" x14ac:dyDescent="0.2">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row>
    <row r="339" spans="2:37" x14ac:dyDescent="0.2">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row>
    <row r="340" spans="2:37" x14ac:dyDescent="0.2">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row>
    <row r="341" spans="2:37" x14ac:dyDescent="0.2">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row>
    <row r="342" spans="2:37" x14ac:dyDescent="0.2">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row>
    <row r="343" spans="2:37" x14ac:dyDescent="0.2">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row>
    <row r="344" spans="2:37" x14ac:dyDescent="0.2">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row>
    <row r="345" spans="2:37" x14ac:dyDescent="0.2">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row>
    <row r="346" spans="2:37" x14ac:dyDescent="0.2">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row>
    <row r="347" spans="2:37" x14ac:dyDescent="0.2">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row>
    <row r="348" spans="2:37" x14ac:dyDescent="0.2">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row>
    <row r="349" spans="2:37" x14ac:dyDescent="0.2">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row>
    <row r="350" spans="2:37" x14ac:dyDescent="0.2">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row>
    <row r="351" spans="2:37" x14ac:dyDescent="0.2">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row>
    <row r="352" spans="2:37" x14ac:dyDescent="0.2">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row>
    <row r="353" spans="2:37" x14ac:dyDescent="0.2">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row>
    <row r="354" spans="2:37" x14ac:dyDescent="0.2">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row>
    <row r="355" spans="2:37" x14ac:dyDescent="0.2">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row>
    <row r="356" spans="2:37" x14ac:dyDescent="0.2">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row>
    <row r="357" spans="2:37" x14ac:dyDescent="0.2">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row>
    <row r="358" spans="2:37" x14ac:dyDescent="0.2">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row>
    <row r="359" spans="2:37" x14ac:dyDescent="0.2">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row>
    <row r="360" spans="2:37" x14ac:dyDescent="0.2">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row>
    <row r="361" spans="2:37" x14ac:dyDescent="0.2">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row>
    <row r="362" spans="2:37" x14ac:dyDescent="0.2">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row>
    <row r="363" spans="2:37" x14ac:dyDescent="0.2">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row>
    <row r="364" spans="2:37" x14ac:dyDescent="0.2">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row>
    <row r="365" spans="2:37" x14ac:dyDescent="0.2">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row>
    <row r="366" spans="2:37" x14ac:dyDescent="0.2">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row>
    <row r="367" spans="2:37" x14ac:dyDescent="0.2">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row>
    <row r="368" spans="2:37" x14ac:dyDescent="0.2">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row>
    <row r="369" spans="2:37" x14ac:dyDescent="0.2">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row>
    <row r="370" spans="2:37" x14ac:dyDescent="0.2">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row>
    <row r="371" spans="2:37" x14ac:dyDescent="0.2">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row>
    <row r="372" spans="2:37" x14ac:dyDescent="0.2">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row>
    <row r="373" spans="2:37" x14ac:dyDescent="0.2">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row>
    <row r="374" spans="2:37" x14ac:dyDescent="0.2">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row>
    <row r="375" spans="2:37" x14ac:dyDescent="0.2">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row>
    <row r="376" spans="2:37" x14ac:dyDescent="0.2">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row>
    <row r="377" spans="2:37" x14ac:dyDescent="0.2">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row>
    <row r="378" spans="2:37" x14ac:dyDescent="0.2">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row>
    <row r="379" spans="2:37" x14ac:dyDescent="0.2">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row>
    <row r="380" spans="2:37" x14ac:dyDescent="0.2">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row>
    <row r="381" spans="2:37" x14ac:dyDescent="0.2">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row>
    <row r="382" spans="2:37" x14ac:dyDescent="0.2">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row>
    <row r="383" spans="2:37" x14ac:dyDescent="0.2">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row>
    <row r="384" spans="2:37" x14ac:dyDescent="0.2">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row>
    <row r="385" spans="2:37" x14ac:dyDescent="0.2">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row>
    <row r="386" spans="2:37" x14ac:dyDescent="0.2">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row>
    <row r="387" spans="2:37" x14ac:dyDescent="0.2">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row>
    <row r="388" spans="2:37" x14ac:dyDescent="0.2">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row>
    <row r="389" spans="2:37" x14ac:dyDescent="0.2">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row>
    <row r="390" spans="2:37" x14ac:dyDescent="0.2">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row>
    <row r="391" spans="2:37" x14ac:dyDescent="0.2">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row>
    <row r="392" spans="2:37" x14ac:dyDescent="0.2">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row>
    <row r="393" spans="2:37" x14ac:dyDescent="0.2">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row>
    <row r="394" spans="2:37" x14ac:dyDescent="0.2">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row>
    <row r="395" spans="2:37" x14ac:dyDescent="0.2">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c r="AG395" s="16"/>
      <c r="AH395" s="16"/>
      <c r="AI395" s="16"/>
      <c r="AJ395" s="16"/>
      <c r="AK395" s="16"/>
    </row>
    <row r="396" spans="2:37" x14ac:dyDescent="0.2">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row>
    <row r="397" spans="2:37" x14ac:dyDescent="0.2">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c r="AH397" s="16"/>
      <c r="AI397" s="16"/>
      <c r="AJ397" s="16"/>
      <c r="AK397" s="16"/>
    </row>
    <row r="398" spans="2:37" x14ac:dyDescent="0.2">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16"/>
      <c r="AJ398" s="16"/>
      <c r="AK398" s="16"/>
    </row>
    <row r="399" spans="2:37" x14ac:dyDescent="0.2">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c r="AH399" s="16"/>
      <c r="AI399" s="16"/>
      <c r="AJ399" s="16"/>
      <c r="AK399" s="16"/>
    </row>
    <row r="400" spans="2:37" x14ac:dyDescent="0.2">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row>
    <row r="401" spans="2:37" x14ac:dyDescent="0.2">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row>
    <row r="402" spans="2:37" x14ac:dyDescent="0.2">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row>
    <row r="403" spans="2:37" x14ac:dyDescent="0.2">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row>
    <row r="404" spans="2:37" x14ac:dyDescent="0.2">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6"/>
      <c r="AI404" s="16"/>
      <c r="AJ404" s="16"/>
      <c r="AK404" s="16"/>
    </row>
    <row r="405" spans="2:37" x14ac:dyDescent="0.2">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row>
    <row r="406" spans="2:37" x14ac:dyDescent="0.2">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row>
    <row r="407" spans="2:37" x14ac:dyDescent="0.2">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c r="AG407" s="16"/>
      <c r="AH407" s="16"/>
      <c r="AI407" s="16"/>
      <c r="AJ407" s="16"/>
      <c r="AK407" s="16"/>
    </row>
    <row r="408" spans="2:37" x14ac:dyDescent="0.2">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c r="AG408" s="16"/>
      <c r="AH408" s="16"/>
      <c r="AI408" s="16"/>
      <c r="AJ408" s="16"/>
      <c r="AK408" s="16"/>
    </row>
    <row r="409" spans="2:37" x14ac:dyDescent="0.2">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row>
    <row r="410" spans="2:37" x14ac:dyDescent="0.2">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16"/>
      <c r="AJ410" s="16"/>
      <c r="AK410" s="16"/>
    </row>
    <row r="411" spans="2:37" x14ac:dyDescent="0.2">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row>
    <row r="412" spans="2:37" x14ac:dyDescent="0.2">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c r="AG412" s="16"/>
      <c r="AH412" s="16"/>
      <c r="AI412" s="16"/>
      <c r="AJ412" s="16"/>
      <c r="AK412" s="16"/>
    </row>
    <row r="413" spans="2:37" x14ac:dyDescent="0.2">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16"/>
      <c r="AJ413" s="16"/>
      <c r="AK413" s="16"/>
    </row>
    <row r="414" spans="2:37" x14ac:dyDescent="0.2">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row>
    <row r="415" spans="2:37" x14ac:dyDescent="0.2">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row>
    <row r="416" spans="2:37" x14ac:dyDescent="0.2">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row>
    <row r="417" spans="2:37" x14ac:dyDescent="0.2">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row>
    <row r="418" spans="2:37" x14ac:dyDescent="0.2">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row>
    <row r="419" spans="2:37" x14ac:dyDescent="0.2">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row>
    <row r="420" spans="2:37" x14ac:dyDescent="0.2">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row>
    <row r="421" spans="2:37" x14ac:dyDescent="0.2">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row>
    <row r="422" spans="2:37" x14ac:dyDescent="0.2">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row>
    <row r="423" spans="2:37" x14ac:dyDescent="0.2">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row>
    <row r="424" spans="2:37" x14ac:dyDescent="0.2">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row>
    <row r="425" spans="2:37" x14ac:dyDescent="0.2">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row>
    <row r="426" spans="2:37" x14ac:dyDescent="0.2">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row>
    <row r="427" spans="2:37" x14ac:dyDescent="0.2">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16"/>
      <c r="AI427" s="16"/>
      <c r="AJ427" s="16"/>
      <c r="AK427" s="16"/>
    </row>
    <row r="428" spans="2:37" x14ac:dyDescent="0.2">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16"/>
      <c r="AJ428" s="16"/>
      <c r="AK428" s="16"/>
    </row>
    <row r="429" spans="2:37" x14ac:dyDescent="0.2">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c r="AG429" s="16"/>
      <c r="AH429" s="16"/>
      <c r="AI429" s="16"/>
      <c r="AJ429" s="16"/>
      <c r="AK429" s="16"/>
    </row>
    <row r="430" spans="2:37" x14ac:dyDescent="0.2">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16"/>
      <c r="AJ430" s="16"/>
      <c r="AK430" s="16"/>
    </row>
    <row r="431" spans="2:37" x14ac:dyDescent="0.2">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row>
    <row r="432" spans="2:37" x14ac:dyDescent="0.2">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row>
    <row r="433" spans="2:37" x14ac:dyDescent="0.2">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row>
    <row r="434" spans="2:37" x14ac:dyDescent="0.2">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row>
    <row r="435" spans="2:37" x14ac:dyDescent="0.2">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row>
    <row r="436" spans="2:37" x14ac:dyDescent="0.2">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row>
    <row r="437" spans="2:37" x14ac:dyDescent="0.2">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row>
    <row r="438" spans="2:37" x14ac:dyDescent="0.2">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row>
    <row r="439" spans="2:37" x14ac:dyDescent="0.2">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row>
    <row r="440" spans="2:37" x14ac:dyDescent="0.2">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row>
    <row r="441" spans="2:37" x14ac:dyDescent="0.2">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row>
    <row r="442" spans="2:37" x14ac:dyDescent="0.2">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row>
    <row r="443" spans="2:37" x14ac:dyDescent="0.2">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row>
    <row r="444" spans="2:37" x14ac:dyDescent="0.2">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row>
    <row r="445" spans="2:37" x14ac:dyDescent="0.2">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row>
    <row r="446" spans="2:37" x14ac:dyDescent="0.2">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row>
    <row r="447" spans="2:37" x14ac:dyDescent="0.2">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row>
    <row r="448" spans="2:37" x14ac:dyDescent="0.2">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row>
    <row r="449" spans="2:37" x14ac:dyDescent="0.2">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row>
    <row r="450" spans="2:37" x14ac:dyDescent="0.2">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row>
    <row r="451" spans="2:37" x14ac:dyDescent="0.2">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row>
    <row r="452" spans="2:37" x14ac:dyDescent="0.2">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row>
    <row r="453" spans="2:37" x14ac:dyDescent="0.2">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row>
    <row r="454" spans="2:37" x14ac:dyDescent="0.2">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c r="AG454" s="16"/>
      <c r="AH454" s="16"/>
      <c r="AI454" s="16"/>
      <c r="AJ454" s="16"/>
      <c r="AK454" s="16"/>
    </row>
    <row r="455" spans="2:37" x14ac:dyDescent="0.2">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c r="AG455" s="16"/>
      <c r="AH455" s="16"/>
      <c r="AI455" s="16"/>
      <c r="AJ455" s="16"/>
      <c r="AK455" s="16"/>
    </row>
    <row r="456" spans="2:37" x14ac:dyDescent="0.2">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row>
    <row r="457" spans="2:37" x14ac:dyDescent="0.2">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row>
    <row r="458" spans="2:37" x14ac:dyDescent="0.2">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row>
    <row r="459" spans="2:37" x14ac:dyDescent="0.2">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row>
    <row r="460" spans="2:37" x14ac:dyDescent="0.2">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row>
    <row r="461" spans="2:37" x14ac:dyDescent="0.2">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row>
    <row r="462" spans="2:37" x14ac:dyDescent="0.2">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row>
    <row r="463" spans="2:37" x14ac:dyDescent="0.2">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row>
    <row r="464" spans="2:37" x14ac:dyDescent="0.2">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row>
    <row r="465" spans="2:37" x14ac:dyDescent="0.2">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row>
    <row r="466" spans="2:37" x14ac:dyDescent="0.2">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row>
    <row r="467" spans="2:37" x14ac:dyDescent="0.2">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row>
    <row r="468" spans="2:37" x14ac:dyDescent="0.2">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row>
    <row r="469" spans="2:37" x14ac:dyDescent="0.2">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row>
    <row r="470" spans="2:37" x14ac:dyDescent="0.2">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row>
    <row r="471" spans="2:37" x14ac:dyDescent="0.2">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row>
    <row r="472" spans="2:37" x14ac:dyDescent="0.2">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row>
    <row r="473" spans="2:37" x14ac:dyDescent="0.2">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row>
    <row r="474" spans="2:37" x14ac:dyDescent="0.2">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row>
    <row r="475" spans="2:37" x14ac:dyDescent="0.2">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row>
    <row r="476" spans="2:37" x14ac:dyDescent="0.2">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row>
    <row r="477" spans="2:37" x14ac:dyDescent="0.2">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row>
    <row r="478" spans="2:37" x14ac:dyDescent="0.2">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row>
    <row r="479" spans="2:37" x14ac:dyDescent="0.2">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row>
    <row r="480" spans="2:37" x14ac:dyDescent="0.2">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row>
    <row r="481" spans="2:37" x14ac:dyDescent="0.2">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row>
    <row r="482" spans="2:37" x14ac:dyDescent="0.2">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row>
    <row r="483" spans="2:37" x14ac:dyDescent="0.2">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row>
    <row r="484" spans="2:37" x14ac:dyDescent="0.2">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row>
    <row r="485" spans="2:37" x14ac:dyDescent="0.2">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row>
    <row r="486" spans="2:37" x14ac:dyDescent="0.2">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row>
    <row r="487" spans="2:37" x14ac:dyDescent="0.2">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row>
    <row r="488" spans="2:37" x14ac:dyDescent="0.2">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row>
    <row r="489" spans="2:37" x14ac:dyDescent="0.2">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row>
    <row r="490" spans="2:37" x14ac:dyDescent="0.2">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row>
    <row r="491" spans="2:37" x14ac:dyDescent="0.2">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row>
    <row r="492" spans="2:37" x14ac:dyDescent="0.2">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row>
    <row r="493" spans="2:37" x14ac:dyDescent="0.2">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row>
    <row r="494" spans="2:37" x14ac:dyDescent="0.2">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row>
    <row r="495" spans="2:37" x14ac:dyDescent="0.2">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row>
    <row r="496" spans="2:37" x14ac:dyDescent="0.2">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row>
    <row r="497" spans="2:37" x14ac:dyDescent="0.2">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row>
    <row r="498" spans="2:37" x14ac:dyDescent="0.2">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row>
    <row r="499" spans="2:37" x14ac:dyDescent="0.2">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row>
    <row r="500" spans="2:37" x14ac:dyDescent="0.2">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row>
    <row r="501" spans="2:37" x14ac:dyDescent="0.2">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row>
    <row r="502" spans="2:37" x14ac:dyDescent="0.2">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row>
    <row r="503" spans="2:37" x14ac:dyDescent="0.2">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row>
    <row r="504" spans="2:37" x14ac:dyDescent="0.2">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row>
  </sheetData>
  <sheetProtection algorithmName="SHA-512" hashValue="NUyxOt60uffLibPl2tX8ZenE8DGMPoBwPEO20csRMe3seLsaRoJ7+wX2dAZDg7cWIK7BxWCU909vRSqq2Hy8YA==" saltValue="lyEHNmuLpMhcFXclUcMfHQ==" spinCount="100000" sheet="1" objects="1" scenarios="1"/>
  <mergeCells count="10">
    <mergeCell ref="B1:D1"/>
    <mergeCell ref="C30:D30"/>
    <mergeCell ref="B22:D22"/>
    <mergeCell ref="C24:D24"/>
    <mergeCell ref="C25:D25"/>
    <mergeCell ref="C26:D26"/>
    <mergeCell ref="C27:D27"/>
    <mergeCell ref="C28:D28"/>
    <mergeCell ref="C29:D29"/>
    <mergeCell ref="C23:D23"/>
  </mergeCells>
  <pageMargins left="0.39370078740157483" right="0" top="0.19685039370078741" bottom="0" header="0" footer="0"/>
  <pageSetup scale="16"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3055A-D1CD-404D-866B-D9FF078CC226}">
  <dimension ref="A1:K2"/>
  <sheetViews>
    <sheetView zoomScale="115" zoomScaleNormal="115" workbookViewId="0">
      <selection activeCell="E2" sqref="E2"/>
    </sheetView>
  </sheetViews>
  <sheetFormatPr baseColWidth="10" defaultRowHeight="12.75" x14ac:dyDescent="0.2"/>
  <cols>
    <col min="1" max="1" width="11.42578125" style="103"/>
    <col min="2" max="2" width="13.140625" style="103" customWidth="1"/>
    <col min="3" max="3" width="14.5703125" style="103" customWidth="1"/>
    <col min="4" max="4" width="13.5703125" style="104" customWidth="1"/>
    <col min="5" max="5" width="23.140625" style="104" customWidth="1"/>
    <col min="6" max="6" width="54" style="103" customWidth="1"/>
    <col min="7" max="7" width="17.85546875" style="103" customWidth="1"/>
    <col min="8" max="8" width="16.7109375" style="103" customWidth="1"/>
    <col min="9" max="9" width="16.42578125" style="103" customWidth="1"/>
    <col min="10" max="10" width="16" style="103" customWidth="1"/>
    <col min="11" max="11" width="20.42578125" style="103" customWidth="1"/>
    <col min="12" max="16384" width="11.42578125" style="103"/>
  </cols>
  <sheetData>
    <row r="1" spans="1:11" ht="47.25" x14ac:dyDescent="0.2">
      <c r="A1" s="105" t="s">
        <v>127</v>
      </c>
      <c r="B1" s="105" t="s">
        <v>128</v>
      </c>
      <c r="C1" s="105" t="s">
        <v>129</v>
      </c>
      <c r="D1" s="106" t="s">
        <v>130</v>
      </c>
      <c r="E1" s="107" t="s">
        <v>84</v>
      </c>
      <c r="F1" s="108" t="s">
        <v>131</v>
      </c>
      <c r="G1" s="109" t="s">
        <v>132</v>
      </c>
      <c r="H1" s="109" t="s">
        <v>133</v>
      </c>
      <c r="I1" s="109" t="s">
        <v>134</v>
      </c>
      <c r="J1" s="109" t="s">
        <v>135</v>
      </c>
      <c r="K1" s="109" t="s">
        <v>136</v>
      </c>
    </row>
    <row r="2" spans="1:11" x14ac:dyDescent="0.2">
      <c r="A2" s="110"/>
      <c r="B2" s="111">
        <f>'Solicitud PT'!F28</f>
        <v>0</v>
      </c>
      <c r="C2" s="111">
        <f>'Solicitud PT'!J28</f>
        <v>0</v>
      </c>
      <c r="D2" s="112" t="str">
        <f>'Solicitud PT'!G8</f>
        <v>XXX - 22</v>
      </c>
      <c r="E2" s="112">
        <f>'Solicitud PT'!E14</f>
        <v>0</v>
      </c>
      <c r="F2" s="113">
        <f>'Solicitud PT'!C26</f>
        <v>0</v>
      </c>
      <c r="G2" s="110">
        <f>'Solicitud PT'!K16</f>
        <v>0</v>
      </c>
      <c r="H2" s="110">
        <f>'Solicitud PT'!J32</f>
        <v>0</v>
      </c>
      <c r="I2" s="110" t="str">
        <f>'Solicitud PT'!E18</f>
        <v>xxxxxx xxxxxxx</v>
      </c>
      <c r="J2" s="110" t="str">
        <f>'Solicitud PT'!Q18</f>
        <v>xx</v>
      </c>
      <c r="K2" s="110">
        <f>'Solicitud PT'!F66</f>
        <v>0</v>
      </c>
    </row>
  </sheetData>
  <sheetProtection algorithmName="SHA-512" hashValue="QBflPAJt71PRQCIrQJFbPln4aAZLhN8c8G1Fzkoc5OBVoulA5Vpk3HSDBi9dch43CgtGO3QyDGiazApTD8v7TA==" saltValue="Yn9t6/32DOgIqbGruvp3kg==" spinCount="100000" sheet="1" objects="1" scenarios="1"/>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Solicitud PT</vt:lpstr>
      <vt:lpstr>Lista</vt:lpstr>
      <vt:lpstr>Consulta y Detalles</vt:lpstr>
      <vt:lpstr>Solo O5</vt:lpstr>
      <vt:lpstr>'Solicitud PT'!Área_de_impresión</vt:lpstr>
    </vt:vector>
  </TitlesOfParts>
  <Manager/>
  <Company>Alterra Partners Costa Rica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APCR</dc:creator>
  <cp:keywords/>
  <dc:description/>
  <cp:lastModifiedBy>Oscar5</cp:lastModifiedBy>
  <cp:revision/>
  <cp:lastPrinted>2022-06-30T23:16:25Z</cp:lastPrinted>
  <dcterms:created xsi:type="dcterms:W3CDTF">2006-01-23T22:40:11Z</dcterms:created>
  <dcterms:modified xsi:type="dcterms:W3CDTF">2022-07-02T02:25:10Z</dcterms:modified>
  <cp:category/>
  <cp:contentStatus/>
</cp:coreProperties>
</file>